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avone\Dropbox\DTM and Partners Toolkit\DTM&amp;Partners Toolkit for Useful and Usable Data\02 A predictable Approach\other tools\"/>
    </mc:Choice>
  </mc:AlternateContent>
  <bookViews>
    <workbookView xWindow="0" yWindow="0" windowWidth="17250" windowHeight="450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11" i="1" l="1"/>
  <c r="C8" i="1"/>
  <c r="C6" i="1"/>
  <c r="C3" i="1"/>
</calcChain>
</file>

<file path=xl/sharedStrings.xml><?xml version="1.0" encoding="utf-8"?>
<sst xmlns="http://schemas.openxmlformats.org/spreadsheetml/2006/main" count="208" uniqueCount="195">
  <si>
    <t>Author</t>
  </si>
  <si>
    <t>Name</t>
  </si>
  <si>
    <t>Main source</t>
  </si>
  <si>
    <t>Coordinate</t>
  </si>
  <si>
    <t>Identify Data Users</t>
  </si>
  <si>
    <t>Define Purpose</t>
  </si>
  <si>
    <t>Assess Information Landscape</t>
  </si>
  <si>
    <t>Define specific Information Needs</t>
  </si>
  <si>
    <t>Secondary Data Review</t>
  </si>
  <si>
    <t>Data Analysis Plan</t>
  </si>
  <si>
    <t>Methodology Design</t>
  </si>
  <si>
    <t>Tools design</t>
  </si>
  <si>
    <t>Primary Data Collection</t>
  </si>
  <si>
    <t>Sharing for Immediate response</t>
  </si>
  <si>
    <t>Process Data</t>
  </si>
  <si>
    <t>Analysis: Explore data</t>
  </si>
  <si>
    <t>Analysis: Describe data</t>
  </si>
  <si>
    <t>Analysis: Connect and Relate</t>
  </si>
  <si>
    <t>Analysis: Interpret</t>
  </si>
  <si>
    <t>Analysis: Anticipate</t>
  </si>
  <si>
    <t>Analysis: Advise</t>
  </si>
  <si>
    <t>Draft and obtain Validation</t>
  </si>
  <si>
    <t>Disseminate</t>
  </si>
  <si>
    <t>Use for defined purpose</t>
  </si>
  <si>
    <t>Adjust and Change</t>
  </si>
  <si>
    <t>Re-initiate</t>
  </si>
  <si>
    <t>ACAPS</t>
  </si>
  <si>
    <t>Analysis Workflow</t>
  </si>
  <si>
    <t>Find useful partners for collaboration and pool expertise</t>
  </si>
  <si>
    <t>Understand audience</t>
  </si>
  <si>
    <t>Clarify the main questions and the analytical objectives</t>
  </si>
  <si>
    <t>Design for Analysis- Review literature and synthetize the information, to learn what is known, what is uncertain, and
 what is unknown</t>
  </si>
  <si>
    <t>Identify Information Gaps</t>
  </si>
  <si>
    <t>Review available secondary data and Collect unbiased data</t>
  </si>
  <si>
    <t>Frame end product(s) and draft outline(s) and Select data requirements</t>
  </si>
  <si>
    <t>Design reliable tools</t>
  </si>
  <si>
    <t>Analysis: Explore - Engage and discover</t>
  </si>
  <si>
    <t>Analysis: Describe -Summarize and compare</t>
  </si>
  <si>
    <t>Analysis: Explain - Connect and relate</t>
  </si>
  <si>
    <t>Analysis: Interpret - Find the implication and Conclude</t>
  </si>
  <si>
    <t>Analysis: Anticipate - Predict and Forecast</t>
  </si>
  <si>
    <t>Analysis: Prescribe -Suggest and Advise</t>
  </si>
  <si>
    <t>Communicate your findings</t>
  </si>
  <si>
    <t>CP AoR</t>
  </si>
  <si>
    <t>CP Rapid Assessment Toolkit</t>
  </si>
  <si>
    <t>- Form Assessment Coordination Body
  - Agree on roles and responsibilities 
 - Define Urgent Action Procedures</t>
  </si>
  <si>
    <t>Refine and Adapt What We Need To Know</t>
  </si>
  <si>
    <t>Conduct Desk Review (earlier for CP)</t>
  </si>
  <si>
    <t>Developing a Plan for efficient use of the results by relevant actors</t>
  </si>
  <si>
    <t>Choose method of data collection</t>
  </si>
  <si>
    <t>Develop and Adapt tools</t>
  </si>
  <si>
    <t>Data collection</t>
  </si>
  <si>
    <t>Collect field reports, Clean and enter the data</t>
  </si>
  <si>
    <t>Analyse data</t>
  </si>
  <si>
    <t>Interpret data</t>
  </si>
  <si>
    <t>Write reports</t>
  </si>
  <si>
    <t>IOM DTM</t>
  </si>
  <si>
    <t>DTM Common Process</t>
  </si>
  <si>
    <t>- Agree on Specific Datasets Sharing Modalities with users (incl for urgent action); 
  - Set up Feedback Mechanism with users</t>
  </si>
  <si>
    <t>Jointly identify information needs with data users</t>
  </si>
  <si>
    <t>- Review Secondary Data;
  - Identification of knowledge Gaps</t>
  </si>
  <si>
    <t>Discuss Data Analysis &amp; Dissemination Plan with users (also using mock-up of descriptive analysis)</t>
  </si>
  <si>
    <t>Identify Appropriate DTM Component</t>
  </si>
  <si>
    <t>Develop Data Collection Tools: Use global DTM Data Dictionary to identify attributes (discuss with users and contextualize questions and answers)</t>
  </si>
  <si>
    <t>Data collection and quality control</t>
  </si>
  <si>
    <t>Sharing of Information for Immediate Action</t>
  </si>
  <si>
    <t>Process data</t>
  </si>
  <si>
    <t>Describe</t>
  </si>
  <si>
    <t>Draft Reports and Products</t>
  </si>
  <si>
    <t>- Sharing clean Data with Identified Users, through identified modalities
  - Disseminate Reports and Products (websites)</t>
  </si>
  <si>
    <t>Gather and Use Feedback: Adjust</t>
  </si>
  <si>
    <t>Re-initiate the process</t>
  </si>
  <si>
    <t>JIPS</t>
  </si>
  <si>
    <t>Establish the collaborative process (including Profiling Working Group)</t>
  </si>
  <si>
    <t>Initiating the profiling exercise (define need for a profiling exercise, by identifying data users)</t>
  </si>
  <si>
    <t>Initiating the profiling exercise: Define need for a profiling exercise (by defining purpose with those data users)</t>
  </si>
  <si>
    <t>Initiating the profiling exercise (review existing displacement data to identify major gaps, inflorms need for profiling, developing a concept note)</t>
  </si>
  <si>
    <t>Initiating the profiling exercise (develop and agree on ‘specific objectives’ or information needs/research questions  - both the information and the use of this information)</t>
  </si>
  <si>
    <t>Designing the methodology (review existing data, identify how secondary data fits into Analysis Plan)</t>
  </si>
  <si>
    <t>Designing the methodology (develop Methodology Document and Analysis Plan)</t>
  </si>
  <si>
    <t>Designing the methodology (for both primary or secondary data, generally includes step on population mapping/reviewing population baseline data to inform the sampling design for quantitative data collection)</t>
  </si>
  <si>
    <t>Designing the methodology (translating indicators of Analysis Plan to specific questions for collecting "microdata" to be combined)</t>
  </si>
  <si>
    <t>Implementing data collection</t>
  </si>
  <si>
    <t>Processing and analysing the data (process data and prepare it for analysis)</t>
  </si>
  <si>
    <t>Processing and analysing the data (reviewing and coding qualitative data)</t>
  </si>
  <si>
    <t>Processing and analysing the data (creating tables of descriptive statistics)</t>
  </si>
  <si>
    <t>Processing and analysing the data (categorizing summarizing qualitative data; triangulation of data from different sources)</t>
  </si>
  <si>
    <t>Processing and analysing the data (data analysis workshops - analyse and interprete collaboratively for contextualised understanding)</t>
  </si>
  <si>
    <t>Validation, reporting and dissemination (data validation workshops - partners agree on policy and program recommendations)</t>
  </si>
  <si>
    <t>Validation, reporting and dissemination (reporting and validation of findings and reccommednation (official validation))</t>
  </si>
  <si>
    <t>Validation, reporting and dissemination (prepare profiling report and dissemination plan for context-specific and targeted dissemination materials)</t>
  </si>
  <si>
    <t>OCHA CASS</t>
  </si>
  <si>
    <t>Coordinated Needs Assessment Life Cycle</t>
  </si>
  <si>
    <t>-Establish Coordination for coordinated assessments;
  - Localize coordinated assessment strategy 
  - Coordination of Joint Analysis</t>
  </si>
  <si>
    <t>Understanding of context and enabling factors; Determining current state of needs assessments;</t>
  </si>
  <si>
    <t>Availability of Needs and Response data and information gaps</t>
  </si>
  <si>
    <t>- Secondary Data Collection and analysis 
 - Estimation of Humanitarian Population Figures</t>
  </si>
  <si>
    <t>- Designing Secondary Data Review (SDR) methods; 
  - Design Primary Data-collection methods</t>
  </si>
  <si>
    <t>Establishing context specific baseline</t>
  </si>
  <si>
    <t>Summary Outputs</t>
  </si>
  <si>
    <t>Data Processing</t>
  </si>
  <si>
    <t>Basic data analysis</t>
  </si>
  <si>
    <t>Joint analysis: Summarizing and interpretation of inter-sectoral analysis</t>
  </si>
  <si>
    <t>Prioritizing</t>
  </si>
  <si>
    <t>Informing decisions</t>
  </si>
  <si>
    <t>Lessons Learned; Adjust and Change</t>
  </si>
  <si>
    <t>Protection IM</t>
  </si>
  <si>
    <t>PIM Process</t>
  </si>
  <si>
    <t>Establish Information Sharing Networks</t>
  </si>
  <si>
    <t>Define Information Needs</t>
  </si>
  <si>
    <t>Data and Information Review</t>
  </si>
  <si>
    <t>Design with affected communities</t>
  </si>
  <si>
    <t>Develop IM Systems</t>
  </si>
  <si>
    <t>Collect data, store and maintain</t>
  </si>
  <si>
    <t>Process</t>
  </si>
  <si>
    <t>Analyse</t>
  </si>
  <si>
    <t>Disseminate and share</t>
  </si>
  <si>
    <t>- Review Information Sharing; 
 - Review IM systems;
  -Review protection impact</t>
  </si>
  <si>
    <t>REACH</t>
  </si>
  <si>
    <t>The REACH Research Cycle</t>
  </si>
  <si>
    <t>Consult / coordinate with stake holders to define TORs</t>
  </si>
  <si>
    <t>Identify audience</t>
  </si>
  <si>
    <t>Identify general objectives</t>
  </si>
  <si>
    <t>Identify context</t>
  </si>
  <si>
    <t>Identify specific objectives and research questions</t>
  </si>
  <si>
    <t>Identify secondary data that address research question(s)</t>
  </si>
  <si>
    <t>Draft data analysis plan, linking objectives, research questions with indicators, questionnaire questions, planned analysis for each indicator</t>
  </si>
  <si>
    <t>Develop methodology</t>
  </si>
  <si>
    <t>Develop tools based on the data analysis plan</t>
  </si>
  <si>
    <t>Collect data, monitor and check incoming data, and either 1) log errors / checks in data cleaning log (quant) or 2) log saturation of themes (qual), debrief/brief enumerators</t>
  </si>
  <si>
    <t>1) implement data cleaning log on final raw dataset (quant), conduct analysis on clean dataset or 2) translate, transcribe and code (qual)</t>
  </si>
  <si>
    <t>Conduct preliminary analysis</t>
  </si>
  <si>
    <t>Present preliminary analysis</t>
  </si>
  <si>
    <t>- Present preliminary analysis to stake holders, discuss possible relationships, identify additional analysis to be done to explore these,
  - Conduct final analysis</t>
  </si>
  <si>
    <t>Identify key findings, discuss and agree with stakeholders</t>
  </si>
  <si>
    <t>Apply to population figures if relevant</t>
  </si>
  <si>
    <t>Discuss and agree possible reccommendations with stakeholders</t>
  </si>
  <si>
    <t>Present analysis and findings in format that suits the audience; review / validate accurate reporting of findings, share for feedback from stakeholders, incorporate feedback and finalise.</t>
  </si>
  <si>
    <t>Dissemination stage: disseminate findings to audience as specified in the dissemination plan in the TORs</t>
  </si>
  <si>
    <t>Monitor access and use of products</t>
  </si>
  <si>
    <t>- Monitoring and evaluation stage: conduct M&amp;E of findings in line with the M&amp;E plan in the TORs
  - Lessons Learned stage: conduct LL exercise using LL tool</t>
  </si>
  <si>
    <t>Re-initiate the process, review relevant Lessons Learned from previous cycles</t>
  </si>
  <si>
    <t>Shelter Cluster</t>
  </si>
  <si>
    <t>GSC Assessment Guidelines</t>
  </si>
  <si>
    <t>Coordination with other clusters</t>
  </si>
  <si>
    <t>Activation of Assessment</t>
  </si>
  <si>
    <t>Define objectives (ToR)</t>
  </si>
  <si>
    <t>Plan data collection methodologies (In ToR)</t>
  </si>
  <si>
    <t>Assessment and Database Design</t>
  </si>
  <si>
    <t>Data entry and verification</t>
  </si>
  <si>
    <t>Primary Data Analysis</t>
  </si>
  <si>
    <t>Peer Review of assessment report</t>
  </si>
  <si>
    <t>Dissemination of findings through reports and mapping products</t>
  </si>
  <si>
    <t>Monitoring &amp; Evaluation</t>
  </si>
  <si>
    <t>Continued use of remote sensing</t>
  </si>
  <si>
    <t>UNHCR</t>
  </si>
  <si>
    <t>The Needs Assessment Process</t>
  </si>
  <si>
    <t>Determine Coordination arrangements</t>
  </si>
  <si>
    <t>Set objectives: define purpose</t>
  </si>
  <si>
    <t xml:space="preserve">Initial Context review;
 Situation Analysis </t>
  </si>
  <si>
    <t>Identify Information needs - Analytical Framework</t>
  </si>
  <si>
    <t>- Secondary Data Review, including dentification of remaining Information Gaps</t>
  </si>
  <si>
    <t>Design methodology</t>
  </si>
  <si>
    <t>Design of the data-collection tool</t>
  </si>
  <si>
    <t>Primary Data Collection- Collect Field Data</t>
  </si>
  <si>
    <t>Explain</t>
  </si>
  <si>
    <t>Interpret</t>
  </si>
  <si>
    <t>Anticipate</t>
  </si>
  <si>
    <t>Share Information</t>
  </si>
  <si>
    <t>Programme Design and Response Planning</t>
  </si>
  <si>
    <t>WHO</t>
  </si>
  <si>
    <t>Public Health 
Information Service 
Standards</t>
  </si>
  <si>
    <t>Public Health Situation Analysis + Rapid Health Assessment</t>
  </si>
  <si>
    <t>Health Cluster secretariat coordinates with Cluster members to gather info</t>
  </si>
  <si>
    <t>Data users are Cluster partners</t>
  </si>
  <si>
    <t>Gain comprehensive understanding of the public health situation in order to inform evidence-based operational decision-making</t>
  </si>
  <si>
    <t>Included as part of PHSA ("information gaps")</t>
  </si>
  <si>
    <t>Information gaps should be filled by complementary Rapid Health Assessment</t>
  </si>
  <si>
    <t>Secondary Data Review, including dentification of remaining Information Gaps; named "Public Health Situation Analysis" (PHSA)</t>
  </si>
  <si>
    <t>See PHIS Standards</t>
  </si>
  <si>
    <t>Wherever possible, use standardized tools - see PHIS Toolkit</t>
  </si>
  <si>
    <t>Done for gaps in PHSA, using Rapid Health Assessment (RHA)</t>
  </si>
  <si>
    <t>PHIS services should be shared within Health Cluster for operational use in realtime</t>
  </si>
  <si>
    <t>Minimal processing needs</t>
  </si>
  <si>
    <t>RHA: compare results from experts and beneficiaries by topic</t>
  </si>
  <si>
    <t>PHSA - standard analysis and reporting template; RHA: in development</t>
  </si>
  <si>
    <t>Components grouped into Health Status and Threats; Health Resources and Services Availability; and Health System Performance</t>
  </si>
  <si>
    <t>Narrative components of PHSA and RHA reports</t>
  </si>
  <si>
    <t>PHSA includes assessment of future risks (6-month horizon)</t>
  </si>
  <si>
    <t>PHSA: advice limited to areas of additional information gathering - no operational recommendations because these should be done collaboratively within the Cluster, using the PHSA as a basis</t>
  </si>
  <si>
    <t>Health Cluster secretariat drafts and shares with partners for validation</t>
  </si>
  <si>
    <t>At minumum, should be shared within Cluster; ideally shared publicly (e.g., on HR.info)</t>
  </si>
  <si>
    <t>Operational response planning</t>
  </si>
  <si>
    <t>PHSA and RRA should be updated whenever there are major changes to the public health situation</t>
  </si>
  <si>
    <t xml:space="preserve">Comparing Steps of Needs Assessement Processes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</si>
</sst>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u/>
      <sz val="10"/>
      <color theme="10"/>
      <name val="Arial"/>
    </font>
    <font>
      <b/>
      <sz val="12"/>
      <color rgb="FFFF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u/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ho.int/health-cluster/resources/publications/PHIS-Toolkit/en/" TargetMode="External"/><Relationship Id="rId2" Type="http://schemas.openxmlformats.org/officeDocument/2006/relationships/hyperlink" Target="http://www.who.int/entity/health-cluster/resources/publications/Final-PHIS-Standards.pdf?ua=1" TargetMode="External"/><Relationship Id="rId1" Type="http://schemas.openxmlformats.org/officeDocument/2006/relationships/hyperlink" Target="http://www.who.int/entity/health-cluster/resources/publications/Final-PHIS-Standards.pdf?ua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who.int/health-cluster/resources/publications/PHIS-Toolkit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2"/>
  <sheetViews>
    <sheetView tabSelected="1" workbookViewId="0">
      <pane ySplit="2" topLeftCell="A12" activePane="bottomLeft" state="frozen"/>
      <selection pane="bottomLeft" activeCell="K12" sqref="K12"/>
    </sheetView>
  </sheetViews>
  <sheetFormatPr defaultColWidth="14.42578125" defaultRowHeight="15.75" x14ac:dyDescent="0.2"/>
  <cols>
    <col min="1" max="2" width="14.42578125" style="7"/>
    <col min="3" max="4" width="19.7109375" style="7" customWidth="1"/>
    <col min="5" max="6" width="14.42578125" style="7"/>
    <col min="7" max="7" width="18.42578125" style="7" customWidth="1"/>
    <col min="8" max="11" width="14.42578125" style="7"/>
    <col min="12" max="12" width="24.5703125" style="7" customWidth="1"/>
    <col min="13" max="17" width="14.42578125" style="7"/>
    <col min="18" max="18" width="24" style="7" customWidth="1"/>
    <col min="19" max="21" width="14.42578125" style="7"/>
    <col min="22" max="22" width="23.28515625" style="7" customWidth="1"/>
    <col min="23" max="23" width="19.5703125" style="7" customWidth="1"/>
    <col min="24" max="24" width="14.42578125" style="7"/>
    <col min="25" max="25" width="21.7109375" style="7" customWidth="1"/>
    <col min="26" max="16384" width="14.42578125" style="7"/>
  </cols>
  <sheetData>
    <row r="1" spans="1:26" x14ac:dyDescent="0.2">
      <c r="A1" s="5" t="s">
        <v>194</v>
      </c>
      <c r="B1" s="6"/>
      <c r="C1" s="6"/>
      <c r="D1" s="6"/>
      <c r="E1" s="6"/>
      <c r="F1" s="6"/>
      <c r="G1" s="6"/>
      <c r="H1" s="6"/>
    </row>
    <row r="2" spans="1:26" ht="63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141.75" x14ac:dyDescent="0.2">
      <c r="A3" s="2" t="s">
        <v>26</v>
      </c>
      <c r="B3" s="2" t="s">
        <v>27</v>
      </c>
      <c r="C3" s="3" t="str">
        <f>HYPERLINK("https://www.acaps.org/sites/acaps/files/resources/files/acaps_analysis_workflow_poster.pdf","ACAPS Analysis Workflow")</f>
        <v>ACAPS Analysis Workflow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/>
      <c r="L3" s="4" t="s">
        <v>35</v>
      </c>
      <c r="M3" s="4"/>
      <c r="N3" s="4"/>
      <c r="O3" s="4"/>
      <c r="P3" s="4" t="s">
        <v>36</v>
      </c>
      <c r="Q3" s="4" t="s">
        <v>37</v>
      </c>
      <c r="R3" s="4" t="s">
        <v>38</v>
      </c>
      <c r="S3" s="4" t="s">
        <v>39</v>
      </c>
      <c r="T3" s="4" t="s">
        <v>40</v>
      </c>
      <c r="U3" s="4" t="s">
        <v>41</v>
      </c>
      <c r="V3" s="4"/>
      <c r="W3" s="4" t="s">
        <v>42</v>
      </c>
      <c r="X3" s="4"/>
      <c r="Y3" s="4"/>
      <c r="Z3" s="4"/>
    </row>
    <row r="4" spans="1:26" ht="94.5" x14ac:dyDescent="0.2">
      <c r="A4" s="2" t="s">
        <v>43</v>
      </c>
      <c r="B4" s="2" t="s">
        <v>44</v>
      </c>
      <c r="C4" s="4"/>
      <c r="D4" s="4" t="s">
        <v>45</v>
      </c>
      <c r="E4" s="4"/>
      <c r="F4" s="4"/>
      <c r="G4" s="4"/>
      <c r="H4" s="4" t="s">
        <v>46</v>
      </c>
      <c r="I4" s="4" t="s">
        <v>47</v>
      </c>
      <c r="J4" s="4" t="s">
        <v>48</v>
      </c>
      <c r="K4" s="4" t="s">
        <v>49</v>
      </c>
      <c r="L4" s="4" t="s">
        <v>50</v>
      </c>
      <c r="M4" s="4" t="s">
        <v>51</v>
      </c>
      <c r="N4" s="4"/>
      <c r="O4" s="4" t="s">
        <v>52</v>
      </c>
      <c r="P4" s="4"/>
      <c r="Q4" s="4" t="s">
        <v>53</v>
      </c>
      <c r="R4" s="4"/>
      <c r="S4" s="4" t="s">
        <v>54</v>
      </c>
      <c r="T4" s="4"/>
      <c r="U4" s="4"/>
      <c r="V4" s="4" t="s">
        <v>55</v>
      </c>
      <c r="W4" s="4" t="s">
        <v>22</v>
      </c>
      <c r="X4" s="4"/>
      <c r="Y4" s="4"/>
      <c r="Z4" s="4"/>
    </row>
    <row r="5" spans="1:26" ht="141.75" x14ac:dyDescent="0.2">
      <c r="A5" s="2" t="s">
        <v>56</v>
      </c>
      <c r="B5" s="2" t="s">
        <v>57</v>
      </c>
      <c r="C5" s="4"/>
      <c r="D5" s="4" t="s">
        <v>58</v>
      </c>
      <c r="E5" s="4" t="s">
        <v>4</v>
      </c>
      <c r="F5" s="4"/>
      <c r="G5" s="4"/>
      <c r="H5" s="4" t="s">
        <v>59</v>
      </c>
      <c r="I5" s="4" t="s">
        <v>60</v>
      </c>
      <c r="J5" s="4" t="s">
        <v>61</v>
      </c>
      <c r="K5" s="4" t="s">
        <v>62</v>
      </c>
      <c r="L5" s="4" t="s">
        <v>63</v>
      </c>
      <c r="M5" s="4" t="s">
        <v>64</v>
      </c>
      <c r="N5" s="4" t="s">
        <v>65</v>
      </c>
      <c r="O5" s="4" t="s">
        <v>66</v>
      </c>
      <c r="P5" s="4"/>
      <c r="Q5" s="4" t="s">
        <v>67</v>
      </c>
      <c r="R5" s="4"/>
      <c r="S5" s="4"/>
      <c r="T5" s="4"/>
      <c r="U5" s="4"/>
      <c r="V5" s="4" t="s">
        <v>68</v>
      </c>
      <c r="W5" s="4" t="s">
        <v>69</v>
      </c>
      <c r="X5" s="4"/>
      <c r="Y5" s="4" t="s">
        <v>70</v>
      </c>
      <c r="Z5" s="4" t="s">
        <v>71</v>
      </c>
    </row>
    <row r="6" spans="1:26" ht="299.25" x14ac:dyDescent="0.2">
      <c r="A6" s="2" t="s">
        <v>72</v>
      </c>
      <c r="B6" s="2"/>
      <c r="C6" s="3" t="str">
        <f>HYPERLINK("www.jet.jips.org","JIPS Essential Toolkit (JET)")</f>
        <v>JIPS Essential Toolkit (JET)</v>
      </c>
      <c r="D6" s="4" t="s">
        <v>73</v>
      </c>
      <c r="E6" s="4" t="s">
        <v>74</v>
      </c>
      <c r="F6" s="4" t="s">
        <v>75</v>
      </c>
      <c r="G6" s="4" t="s">
        <v>76</v>
      </c>
      <c r="H6" s="4" t="s">
        <v>77</v>
      </c>
      <c r="I6" s="4" t="s">
        <v>78</v>
      </c>
      <c r="J6" s="4" t="s">
        <v>79</v>
      </c>
      <c r="K6" s="4" t="s">
        <v>80</v>
      </c>
      <c r="L6" s="4" t="s">
        <v>81</v>
      </c>
      <c r="M6" s="4" t="s">
        <v>82</v>
      </c>
      <c r="N6" s="4"/>
      <c r="O6" s="4" t="s">
        <v>83</v>
      </c>
      <c r="P6" s="4" t="s">
        <v>84</v>
      </c>
      <c r="Q6" s="4" t="s">
        <v>85</v>
      </c>
      <c r="R6" s="4" t="s">
        <v>86</v>
      </c>
      <c r="S6" s="4" t="s">
        <v>87</v>
      </c>
      <c r="T6" s="4"/>
      <c r="U6" s="4" t="s">
        <v>88</v>
      </c>
      <c r="V6" s="4" t="s">
        <v>89</v>
      </c>
      <c r="W6" s="4" t="s">
        <v>90</v>
      </c>
      <c r="X6" s="4"/>
      <c r="Y6" s="4"/>
      <c r="Z6" s="4"/>
    </row>
    <row r="7" spans="1:26" ht="157.5" x14ac:dyDescent="0.2">
      <c r="A7" s="2" t="s">
        <v>91</v>
      </c>
      <c r="B7" s="2" t="s">
        <v>92</v>
      </c>
      <c r="C7" s="4"/>
      <c r="D7" s="4" t="s">
        <v>93</v>
      </c>
      <c r="E7" s="4"/>
      <c r="F7" s="4"/>
      <c r="G7" s="4" t="s">
        <v>94</v>
      </c>
      <c r="H7" s="4" t="s">
        <v>95</v>
      </c>
      <c r="I7" s="4" t="s">
        <v>96</v>
      </c>
      <c r="J7" s="4"/>
      <c r="K7" s="4" t="s">
        <v>97</v>
      </c>
      <c r="L7" s="4" t="s">
        <v>98</v>
      </c>
      <c r="M7" s="4" t="s">
        <v>12</v>
      </c>
      <c r="N7" s="4" t="s">
        <v>99</v>
      </c>
      <c r="O7" s="4" t="s">
        <v>100</v>
      </c>
      <c r="P7" s="4"/>
      <c r="Q7" s="4" t="s">
        <v>101</v>
      </c>
      <c r="R7" s="4"/>
      <c r="S7" s="4" t="s">
        <v>102</v>
      </c>
      <c r="T7" s="4"/>
      <c r="U7" s="4" t="s">
        <v>103</v>
      </c>
      <c r="V7" s="4"/>
      <c r="W7" s="4" t="s">
        <v>104</v>
      </c>
      <c r="X7" s="4"/>
      <c r="Y7" s="4" t="s">
        <v>105</v>
      </c>
      <c r="Z7" s="4" t="s">
        <v>71</v>
      </c>
    </row>
    <row r="8" spans="1:26" ht="78.75" x14ac:dyDescent="0.2">
      <c r="A8" s="2" t="s">
        <v>106</v>
      </c>
      <c r="B8" s="2" t="s">
        <v>107</v>
      </c>
      <c r="C8" s="3" t="str">
        <f>HYPERLINK("http://pim.guide/guidance-and-products/product/pim-process/","PIM Process Cycle")</f>
        <v>PIM Process Cycle</v>
      </c>
      <c r="D8" s="4" t="s">
        <v>108</v>
      </c>
      <c r="E8" s="4"/>
      <c r="F8" s="4" t="s">
        <v>5</v>
      </c>
      <c r="G8" s="4" t="s">
        <v>6</v>
      </c>
      <c r="H8" s="4" t="s">
        <v>109</v>
      </c>
      <c r="I8" s="4" t="s">
        <v>110</v>
      </c>
      <c r="J8" s="4"/>
      <c r="K8" s="4" t="s">
        <v>111</v>
      </c>
      <c r="L8" s="4" t="s">
        <v>112</v>
      </c>
      <c r="M8" s="4" t="s">
        <v>113</v>
      </c>
      <c r="N8" s="4"/>
      <c r="O8" s="4" t="s">
        <v>114</v>
      </c>
      <c r="P8" s="4" t="s">
        <v>115</v>
      </c>
      <c r="Q8" s="4" t="s">
        <v>115</v>
      </c>
      <c r="R8" s="4"/>
      <c r="S8" s="4"/>
      <c r="T8" s="4"/>
      <c r="U8" s="4"/>
      <c r="V8" s="4"/>
      <c r="W8" s="4" t="s">
        <v>116</v>
      </c>
      <c r="X8" s="4"/>
      <c r="Y8" s="4" t="s">
        <v>117</v>
      </c>
      <c r="Z8" s="4"/>
    </row>
    <row r="9" spans="1:26" ht="236.25" x14ac:dyDescent="0.2">
      <c r="A9" s="2" t="s">
        <v>118</v>
      </c>
      <c r="B9" s="2" t="s">
        <v>119</v>
      </c>
      <c r="C9" s="4"/>
      <c r="D9" s="4" t="s">
        <v>120</v>
      </c>
      <c r="E9" s="4" t="s">
        <v>121</v>
      </c>
      <c r="F9" s="4" t="s">
        <v>122</v>
      </c>
      <c r="G9" s="4" t="s">
        <v>123</v>
      </c>
      <c r="H9" s="4" t="s">
        <v>124</v>
      </c>
      <c r="I9" s="4" t="s">
        <v>125</v>
      </c>
      <c r="J9" s="4" t="s">
        <v>126</v>
      </c>
      <c r="K9" s="4" t="s">
        <v>127</v>
      </c>
      <c r="L9" s="4" t="s">
        <v>128</v>
      </c>
      <c r="M9" s="4" t="s">
        <v>129</v>
      </c>
      <c r="N9" s="4"/>
      <c r="O9" s="4" t="s">
        <v>130</v>
      </c>
      <c r="P9" s="4" t="s">
        <v>131</v>
      </c>
      <c r="Q9" s="4" t="s">
        <v>132</v>
      </c>
      <c r="R9" s="4" t="s">
        <v>133</v>
      </c>
      <c r="S9" s="4" t="s">
        <v>134</v>
      </c>
      <c r="T9" s="4" t="s">
        <v>135</v>
      </c>
      <c r="U9" s="4" t="s">
        <v>136</v>
      </c>
      <c r="V9" s="4" t="s">
        <v>137</v>
      </c>
      <c r="W9" s="4" t="s">
        <v>138</v>
      </c>
      <c r="X9" s="4" t="s">
        <v>139</v>
      </c>
      <c r="Y9" s="4" t="s">
        <v>140</v>
      </c>
      <c r="Z9" s="4" t="s">
        <v>141</v>
      </c>
    </row>
    <row r="10" spans="1:26" ht="63" x14ac:dyDescent="0.2">
      <c r="A10" s="2" t="s">
        <v>142</v>
      </c>
      <c r="B10" s="2" t="s">
        <v>143</v>
      </c>
      <c r="C10" s="4"/>
      <c r="D10" s="4" t="s">
        <v>144</v>
      </c>
      <c r="E10" s="4"/>
      <c r="F10" s="4" t="s">
        <v>145</v>
      </c>
      <c r="G10" s="4"/>
      <c r="H10" s="4" t="s">
        <v>146</v>
      </c>
      <c r="I10" s="4" t="s">
        <v>8</v>
      </c>
      <c r="J10" s="4"/>
      <c r="K10" s="4" t="s">
        <v>147</v>
      </c>
      <c r="L10" s="4" t="s">
        <v>148</v>
      </c>
      <c r="M10" s="4" t="s">
        <v>12</v>
      </c>
      <c r="N10" s="4"/>
      <c r="O10" s="4" t="s">
        <v>149</v>
      </c>
      <c r="P10" s="4"/>
      <c r="Q10" s="4" t="s">
        <v>150</v>
      </c>
      <c r="R10" s="4"/>
      <c r="S10" s="4"/>
      <c r="T10" s="4"/>
      <c r="U10" s="4"/>
      <c r="V10" s="4" t="s">
        <v>151</v>
      </c>
      <c r="W10" s="4" t="s">
        <v>152</v>
      </c>
      <c r="X10" s="4"/>
      <c r="Y10" s="4" t="s">
        <v>153</v>
      </c>
      <c r="Z10" s="4" t="s">
        <v>154</v>
      </c>
    </row>
    <row r="11" spans="1:26" ht="110.25" x14ac:dyDescent="0.2">
      <c r="A11" s="2" t="s">
        <v>155</v>
      </c>
      <c r="B11" s="2" t="s">
        <v>156</v>
      </c>
      <c r="C11" s="3" t="str">
        <f>HYPERLINK("http://needsassessment.unhcr.org/media/downloads/2017-05_NAH_BOOK_NEW.pdf","UNHCR Needs Assessment Handbook")</f>
        <v>UNHCR Needs Assessment Handbook</v>
      </c>
      <c r="D11" s="4" t="s">
        <v>157</v>
      </c>
      <c r="E11" s="4"/>
      <c r="F11" s="4" t="s">
        <v>158</v>
      </c>
      <c r="G11" s="4" t="s">
        <v>159</v>
      </c>
      <c r="H11" s="4" t="s">
        <v>160</v>
      </c>
      <c r="I11" s="4" t="s">
        <v>161</v>
      </c>
      <c r="J11" s="4" t="s">
        <v>9</v>
      </c>
      <c r="K11" s="4" t="s">
        <v>162</v>
      </c>
      <c r="L11" s="4" t="s">
        <v>163</v>
      </c>
      <c r="M11" s="4" t="s">
        <v>164</v>
      </c>
      <c r="N11" s="4"/>
      <c r="O11" s="4"/>
      <c r="P11" s="4"/>
      <c r="Q11" s="4" t="s">
        <v>67</v>
      </c>
      <c r="R11" s="4" t="s">
        <v>165</v>
      </c>
      <c r="S11" s="4" t="s">
        <v>166</v>
      </c>
      <c r="T11" s="4" t="s">
        <v>167</v>
      </c>
      <c r="U11" s="4"/>
      <c r="V11" s="4"/>
      <c r="W11" s="4" t="s">
        <v>168</v>
      </c>
      <c r="X11" s="4" t="s">
        <v>169</v>
      </c>
      <c r="Y11" s="4"/>
      <c r="Z11" s="4"/>
    </row>
    <row r="12" spans="1:26" ht="252" x14ac:dyDescent="0.2">
      <c r="A12" s="2" t="s">
        <v>170</v>
      </c>
      <c r="B12" s="8" t="s">
        <v>172</v>
      </c>
      <c r="C12" s="9" t="s">
        <v>171</v>
      </c>
      <c r="D12" s="10" t="s">
        <v>173</v>
      </c>
      <c r="E12" s="10" t="s">
        <v>174</v>
      </c>
      <c r="F12" s="10" t="s">
        <v>175</v>
      </c>
      <c r="G12" s="10" t="s">
        <v>176</v>
      </c>
      <c r="H12" s="10" t="s">
        <v>177</v>
      </c>
      <c r="I12" s="4" t="s">
        <v>178</v>
      </c>
      <c r="J12" s="9" t="s">
        <v>179</v>
      </c>
      <c r="K12" s="9" t="s">
        <v>180</v>
      </c>
      <c r="L12" s="9" t="s">
        <v>180</v>
      </c>
      <c r="M12" s="10" t="s">
        <v>181</v>
      </c>
      <c r="N12" s="10" t="s">
        <v>182</v>
      </c>
      <c r="O12" s="10" t="s">
        <v>183</v>
      </c>
      <c r="P12" s="10" t="s">
        <v>184</v>
      </c>
      <c r="Q12" s="10" t="s">
        <v>185</v>
      </c>
      <c r="R12" s="10" t="s">
        <v>186</v>
      </c>
      <c r="S12" s="10" t="s">
        <v>187</v>
      </c>
      <c r="T12" s="10" t="s">
        <v>188</v>
      </c>
      <c r="U12" s="10" t="s">
        <v>189</v>
      </c>
      <c r="V12" s="10" t="s">
        <v>190</v>
      </c>
      <c r="W12" s="10" t="s">
        <v>191</v>
      </c>
      <c r="X12" s="10" t="s">
        <v>192</v>
      </c>
      <c r="Y12" s="10" t="s">
        <v>193</v>
      </c>
      <c r="Z12" s="10" t="s">
        <v>193</v>
      </c>
    </row>
  </sheetData>
  <mergeCells count="1">
    <mergeCell ref="A1:H1"/>
  </mergeCells>
  <hyperlinks>
    <hyperlink ref="C12" r:id="rId1" display="http://www.who.int/entity/health-cluster/resources/publications/Final-PHIS-Standards.pdf?ua=1"/>
    <hyperlink ref="J12" r:id="rId2"/>
    <hyperlink ref="L12" r:id="rId3"/>
    <hyperlink ref="K12" r:id="rId4"/>
  </hyperlinks>
  <pageMargins left="0.7" right="0.7" top="0.75" bottom="0.75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daunia</dc:creator>
  <cp:lastModifiedBy>PAVONE Daunia</cp:lastModifiedBy>
  <dcterms:created xsi:type="dcterms:W3CDTF">2018-05-28T08:40:30Z</dcterms:created>
  <dcterms:modified xsi:type="dcterms:W3CDTF">2018-12-05T09:15:05Z</dcterms:modified>
</cp:coreProperties>
</file>