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egriesmer\Documents\IOM DTM\Uploading Reports\Haiti\"/>
    </mc:Choice>
  </mc:AlternateContent>
  <xr:revisionPtr revIDLastSave="0" documentId="8_{C9CC4682-E68C-4490-BB32-E65CC0DD3ED8}" xr6:coauthVersionLast="45" xr6:coauthVersionMax="45" xr10:uidLastSave="{00000000-0000-0000-0000-000000000000}"/>
  <bookViews>
    <workbookView xWindow="-110" yWindow="-110" windowWidth="19420" windowHeight="10420" xr2:uid="{00000000-000D-0000-FFFF-FFFF00000000}"/>
  </bookViews>
  <sheets>
    <sheet name="Resume" sheetId="2" r:id="rId1"/>
    <sheet name="Donnees" sheetId="3" r:id="rId2"/>
  </sheets>
  <calcPr calcId="191029"/>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sharedStrings.xml><?xml version="1.0" encoding="utf-8"?>
<sst xmlns="http://schemas.openxmlformats.org/spreadsheetml/2006/main" count="1110" uniqueCount="289">
  <si>
    <t>SSID</t>
  </si>
  <si>
    <t>Nom Site</t>
  </si>
  <si>
    <t>Operation humanitaire</t>
  </si>
  <si>
    <t>Date de mise à jour</t>
  </si>
  <si>
    <t>Statut</t>
  </si>
  <si>
    <t>Département</t>
  </si>
  <si>
    <t>Pcode Adm1</t>
  </si>
  <si>
    <t>Commune</t>
  </si>
  <si>
    <t>Pcode Adm2</t>
  </si>
  <si>
    <t>Section Communale</t>
  </si>
  <si>
    <t>Pcode Adm3</t>
  </si>
  <si>
    <t>Latitude</t>
  </si>
  <si>
    <t>Longitude</t>
  </si>
  <si>
    <t>Ménages</t>
  </si>
  <si>
    <t>Individus</t>
  </si>
  <si>
    <t>Source</t>
  </si>
  <si>
    <t>Site enregistré</t>
  </si>
  <si>
    <t>HT0711_0001</t>
  </si>
  <si>
    <t>HT0733_0001</t>
  </si>
  <si>
    <t>HT0711_0002</t>
  </si>
  <si>
    <t>HT0711_0003</t>
  </si>
  <si>
    <t>HT0711_0004</t>
  </si>
  <si>
    <t>HT0733_0002</t>
  </si>
  <si>
    <t>HT0834_0001</t>
  </si>
  <si>
    <t>HT0732_0001</t>
  </si>
  <si>
    <t>HT0732_0002</t>
  </si>
  <si>
    <t>HT0711_0005</t>
  </si>
  <si>
    <t>HT0711_0006</t>
  </si>
  <si>
    <t>HT0733_0003</t>
  </si>
  <si>
    <t>HT0732_0003</t>
  </si>
  <si>
    <t>HT0732_0010</t>
  </si>
  <si>
    <t>HT0732_0004</t>
  </si>
  <si>
    <t>HT0711_0007</t>
  </si>
  <si>
    <t>HT0732_0011</t>
  </si>
  <si>
    <t>HT0732_0005</t>
  </si>
  <si>
    <t>HT0711_0008</t>
  </si>
  <si>
    <t>HT0711_0009</t>
  </si>
  <si>
    <t>HT0711_0012</t>
  </si>
  <si>
    <t>HT0732_0012</t>
  </si>
  <si>
    <t>HT0733_0004</t>
  </si>
  <si>
    <t>HT0711_0013</t>
  </si>
  <si>
    <t>HT0732_0006</t>
  </si>
  <si>
    <t>HT0711_0014</t>
  </si>
  <si>
    <t>HT0711_0015</t>
  </si>
  <si>
    <t>HT0711_0016</t>
  </si>
  <si>
    <t>HT0711_0017</t>
  </si>
  <si>
    <t>HT0711_0018</t>
  </si>
  <si>
    <t>HT0711_0019</t>
  </si>
  <si>
    <t>HT0732_0007</t>
  </si>
  <si>
    <t>HT0732_0008</t>
  </si>
  <si>
    <t>HT0711_0021</t>
  </si>
  <si>
    <t>HT0732_0013</t>
  </si>
  <si>
    <t>HT0834_0002</t>
  </si>
  <si>
    <t>HT0732_0009</t>
  </si>
  <si>
    <t>HT0711_0022</t>
  </si>
  <si>
    <t>HT0834_0003</t>
  </si>
  <si>
    <t>HT0831_0001</t>
  </si>
  <si>
    <t>HT0711_0023</t>
  </si>
  <si>
    <t>HT0113_0001</t>
  </si>
  <si>
    <t>HT0711_0024</t>
  </si>
  <si>
    <t>HT0733_0005</t>
  </si>
  <si>
    <t>HT0733_0006</t>
  </si>
  <si>
    <t>HT0711_0025</t>
  </si>
  <si>
    <t>HT0711_0026</t>
  </si>
  <si>
    <t>HT0711_0027</t>
  </si>
  <si>
    <t>HT0831_0002</t>
  </si>
  <si>
    <t>HT0834_0004</t>
  </si>
  <si>
    <t>HT0112_0003</t>
  </si>
  <si>
    <t>HT0811_0001</t>
  </si>
  <si>
    <t>HT0834_0005</t>
  </si>
  <si>
    <t>HT0831_0003</t>
  </si>
  <si>
    <t>HT0834_0006</t>
  </si>
  <si>
    <t>HT0834_0007</t>
  </si>
  <si>
    <t>HT0834_0008</t>
  </si>
  <si>
    <t>HT0834_0009</t>
  </si>
  <si>
    <t>HT1025_0001</t>
  </si>
  <si>
    <t>HT0112_0004</t>
  </si>
  <si>
    <t>HT0711_0028</t>
  </si>
  <si>
    <t>HT0834_0010</t>
  </si>
  <si>
    <t>HT0831_0004</t>
  </si>
  <si>
    <t>HT0834_0011</t>
  </si>
  <si>
    <t>HT0711_0029</t>
  </si>
  <si>
    <t>HT0711_0030</t>
  </si>
  <si>
    <t>HT0811_0002</t>
  </si>
  <si>
    <t>HT0834_0012</t>
  </si>
  <si>
    <t>HT0834_0013</t>
  </si>
  <si>
    <t>HT0711_0032</t>
  </si>
  <si>
    <t>HT0711_0033</t>
  </si>
  <si>
    <t>HT0831_0005</t>
  </si>
  <si>
    <t>HT0834_0014</t>
  </si>
  <si>
    <t>HT0811_0003</t>
  </si>
  <si>
    <t>HT0112_0005</t>
  </si>
  <si>
    <t>HT0114_0001</t>
  </si>
  <si>
    <t>HT0711_0034</t>
  </si>
  <si>
    <t>HT0711_0036</t>
  </si>
  <si>
    <t>HT0834_0015</t>
  </si>
  <si>
    <t>HT0711_0037</t>
  </si>
  <si>
    <t>HT0711_0038</t>
  </si>
  <si>
    <t>HT0733_0007</t>
  </si>
  <si>
    <t>HT0711_0039</t>
  </si>
  <si>
    <t>HT0711_0041</t>
  </si>
  <si>
    <t>HT0733_0008</t>
  </si>
  <si>
    <t>Abri Anneaut</t>
  </si>
  <si>
    <t>Abri Berra</t>
  </si>
  <si>
    <t>Abri Bwa Play</t>
  </si>
  <si>
    <t>Abri Charpentier Ti Canal</t>
  </si>
  <si>
    <t>Abri Chico</t>
  </si>
  <si>
    <t>Abri Christ Kapab Grandye 2</t>
  </si>
  <si>
    <t xml:space="preserve">Abri Colvet </t>
  </si>
  <si>
    <t>Abri Corail</t>
  </si>
  <si>
    <t>Abri Dèyè Lagon</t>
  </si>
  <si>
    <t>Abri Faucault</t>
  </si>
  <si>
    <t>Abri Fort l'islet</t>
  </si>
  <si>
    <t>Abri Grand Place</t>
  </si>
  <si>
    <t>Abri Haut Savanne</t>
  </si>
  <si>
    <t>Abri K-Anda</t>
  </si>
  <si>
    <t>Abri Ka Tijene</t>
  </si>
  <si>
    <t>Abri Kafou Thomas</t>
  </si>
  <si>
    <t>Abri Kay Wòz (Carose)</t>
  </si>
  <si>
    <t>Abri La Saline</t>
  </si>
  <si>
    <t>Abri Labelli</t>
  </si>
  <si>
    <t>Abri Lespwa</t>
  </si>
  <si>
    <t>Abri Mormont</t>
  </si>
  <si>
    <t>Abri Nan Haie</t>
  </si>
  <si>
    <t>Abri Parc Sylvio Cator</t>
  </si>
  <si>
    <t>Abri Philadelphia</t>
  </si>
  <si>
    <t>Abri Pont Matinette</t>
  </si>
  <si>
    <t>Abri Provisoire Branda Bergeau (ACDB)</t>
  </si>
  <si>
    <t>Abri Provisoire Corbillère (Kobiyè)</t>
  </si>
  <si>
    <t>Abri Provisoire Dumay</t>
  </si>
  <si>
    <t>Abri Provisoire Laporte</t>
  </si>
  <si>
    <t>Abri Provisoire Larenn</t>
  </si>
  <si>
    <t>Abri Saint Hilaire</t>
  </si>
  <si>
    <t>Abri Saint-Anne</t>
  </si>
  <si>
    <t>Abri Solidarité de Valbrune</t>
  </si>
  <si>
    <t>Abri Ti Jean</t>
  </si>
  <si>
    <t>Abri Trou Tabac</t>
  </si>
  <si>
    <t>Anba Kenèp</t>
  </si>
  <si>
    <t>Armée du Salut</t>
  </si>
  <si>
    <t>Bas-Valbrune</t>
  </si>
  <si>
    <t>Baz Anba Banbou</t>
  </si>
  <si>
    <t>Beaulier</t>
  </si>
  <si>
    <t>COUC</t>
  </si>
  <si>
    <t>Centre Faugasse</t>
  </si>
  <si>
    <t>Centre Olympique</t>
  </si>
  <si>
    <t>Centre Sportif de Carrefour</t>
  </si>
  <si>
    <t>Centre Viljoin</t>
  </si>
  <si>
    <t>Centre d'Hebergement Girodier (CHGH)</t>
  </si>
  <si>
    <t>Centre d'Hebergement Martineau Girodier</t>
  </si>
  <si>
    <t>Charpentier</t>
  </si>
  <si>
    <t>Christ Capable</t>
  </si>
  <si>
    <t>Cite Kwanati</t>
  </si>
  <si>
    <t>Collège Frère Nelson</t>
  </si>
  <si>
    <t>Davi 2</t>
  </si>
  <si>
    <t>Delmas 2 (Ecole Komiked)</t>
  </si>
  <si>
    <t>Duverger</t>
  </si>
  <si>
    <t>Ecole National Plaine Martin</t>
  </si>
  <si>
    <t>Ecole Nationale De Corail</t>
  </si>
  <si>
    <t>Eglise Catholique 4eme</t>
  </si>
  <si>
    <t>Eglise Catholique De Pestel</t>
  </si>
  <si>
    <t>Eglise Gorgette Kay Pastè Erick</t>
  </si>
  <si>
    <t>Eglise Luthérienne Duchity</t>
  </si>
  <si>
    <t>Eglise Nouvelle Vision</t>
  </si>
  <si>
    <t>Eglise Saint Yves</t>
  </si>
  <si>
    <t>Garage Jean Massillon</t>
  </si>
  <si>
    <t>Gorgette Nan Cadée</t>
  </si>
  <si>
    <t>Gros Morne</t>
  </si>
  <si>
    <t xml:space="preserve">Hotel Caribour </t>
  </si>
  <si>
    <t>Kay Raynold</t>
  </si>
  <si>
    <t>Lijan bethani</t>
  </si>
  <si>
    <t>Morne Carrousse</t>
  </si>
  <si>
    <t>Nan Moline</t>
  </si>
  <si>
    <t>Notre Dame du Mont Carmel Pointe Sable</t>
  </si>
  <si>
    <t>Parc Larco</t>
  </si>
  <si>
    <t>Paroisse Sainte Therese</t>
  </si>
  <si>
    <t>Place Publique</t>
  </si>
  <si>
    <t>Place Retrouvaille</t>
  </si>
  <si>
    <t>Rue Sténio Vincent (Dame Depot)</t>
  </si>
  <si>
    <t>Site sur Cité Soleil</t>
  </si>
  <si>
    <t>Tabarre Isa</t>
  </si>
  <si>
    <t>Terrain Derivel</t>
  </si>
  <si>
    <t>Terrain Massey</t>
  </si>
  <si>
    <t>The Tosh Woprship Center</t>
  </si>
  <si>
    <t>Abri Bourdette a coté du COUD</t>
  </si>
  <si>
    <t>Abri Impasse Israel de Derriere Fort</t>
  </si>
  <si>
    <t>Abri Kamak</t>
  </si>
  <si>
    <t>Abri L'Eglise Theophile de Derrière Fort</t>
  </si>
  <si>
    <t>Détente Hebergement Bergeau</t>
  </si>
  <si>
    <t>Abri Mapang</t>
  </si>
  <si>
    <t>Anneau</t>
  </si>
  <si>
    <t>Abri Bois-ple deye paloma</t>
  </si>
  <si>
    <t>Katigene</t>
  </si>
  <si>
    <t>Abri Labei</t>
  </si>
  <si>
    <t>Tremblement de terre 2021</t>
  </si>
  <si>
    <t>ZMPP (Gangs)</t>
  </si>
  <si>
    <t>Ouvert</t>
  </si>
  <si>
    <t>Sud</t>
  </si>
  <si>
    <t>Grand Anse</t>
  </si>
  <si>
    <t>Ouest</t>
  </si>
  <si>
    <t>Nippes</t>
  </si>
  <si>
    <t>HT07</t>
  </si>
  <si>
    <t>HT08</t>
  </si>
  <si>
    <t>HT01</t>
  </si>
  <si>
    <t>HT10</t>
  </si>
  <si>
    <t>Les Cayes</t>
  </si>
  <si>
    <t>Cavaillon</t>
  </si>
  <si>
    <t>Pestel</t>
  </si>
  <si>
    <t>Port-au-Prince</t>
  </si>
  <si>
    <t>Corail</t>
  </si>
  <si>
    <t>Carrefour</t>
  </si>
  <si>
    <t>Delmas</t>
  </si>
  <si>
    <t>Jérémie</t>
  </si>
  <si>
    <t>Plaisance du Sud</t>
  </si>
  <si>
    <t>HT0711</t>
  </si>
  <si>
    <t>HT0733</t>
  </si>
  <si>
    <t>HT0834</t>
  </si>
  <si>
    <t>HT0732</t>
  </si>
  <si>
    <t>HT0111</t>
  </si>
  <si>
    <t>HT0831</t>
  </si>
  <si>
    <t>HT0113</t>
  </si>
  <si>
    <t>HT0112</t>
  </si>
  <si>
    <t>HT0811</t>
  </si>
  <si>
    <t>HT1025</t>
  </si>
  <si>
    <t>HT0114</t>
  </si>
  <si>
    <t>6e Section Boulmier</t>
  </si>
  <si>
    <t>1re Section Boileau</t>
  </si>
  <si>
    <t>1re Section Bourdet</t>
  </si>
  <si>
    <t>4e Section Laurent</t>
  </si>
  <si>
    <t>2e Section Martineau</t>
  </si>
  <si>
    <t>5e Section Duchity</t>
  </si>
  <si>
    <t>8e Section Corail-Henri</t>
  </si>
  <si>
    <t>2e Section Baie Dumesle</t>
  </si>
  <si>
    <t>5e Section Sucrerie Henri</t>
  </si>
  <si>
    <t>6e Section Solon</t>
  </si>
  <si>
    <t>2e Section Espère</t>
  </si>
  <si>
    <t>1re Section Turgeau</t>
  </si>
  <si>
    <t>4e Section Tozia</t>
  </si>
  <si>
    <t>1re Section Duquillon</t>
  </si>
  <si>
    <t>10e Section Thor</t>
  </si>
  <si>
    <t>8e Section Fond Rouge Dahere</t>
  </si>
  <si>
    <t>1re Section Plaisance du Sud (ou ti François)</t>
  </si>
  <si>
    <t>1re Section Bernagousse</t>
  </si>
  <si>
    <t>7e Section Marfranc ou Grande Rivière</t>
  </si>
  <si>
    <t>6e Section Les Îles Cayemittes</t>
  </si>
  <si>
    <t>5e Section Laroque</t>
  </si>
  <si>
    <t>HT0711-06</t>
  </si>
  <si>
    <t>HT0733-01</t>
  </si>
  <si>
    <t>HT0711-01</t>
  </si>
  <si>
    <t>HT0711-04</t>
  </si>
  <si>
    <t>HT0733-02</t>
  </si>
  <si>
    <t>HT0834-05</t>
  </si>
  <si>
    <t>HT0732-08</t>
  </si>
  <si>
    <t>HT0732-02</t>
  </si>
  <si>
    <t>HT0732-05</t>
  </si>
  <si>
    <t>HT0732-06</t>
  </si>
  <si>
    <t>HT0834-02</t>
  </si>
  <si>
    <t>HT0111-01</t>
  </si>
  <si>
    <t>HT0834-04</t>
  </si>
  <si>
    <t>HT0831-01</t>
  </si>
  <si>
    <t>HT0113-10</t>
  </si>
  <si>
    <t>HT0112-01</t>
  </si>
  <si>
    <t>HT0811-08</t>
  </si>
  <si>
    <t>HT1025-01</t>
  </si>
  <si>
    <t>HT0834-01</t>
  </si>
  <si>
    <t>HT0811-07</t>
  </si>
  <si>
    <t>HT0834-06</t>
  </si>
  <si>
    <t>HT0114-05</t>
  </si>
  <si>
    <t>HT0733-05</t>
  </si>
  <si>
    <t>OIM</t>
  </si>
  <si>
    <t>OCHA</t>
  </si>
  <si>
    <t>DGPC</t>
  </si>
  <si>
    <t>Oui</t>
  </si>
  <si>
    <t>Non</t>
  </si>
  <si>
    <t>Grand Total</t>
  </si>
  <si>
    <t>Departement / Commune</t>
  </si>
  <si>
    <t>Saint Louis du Sud</t>
  </si>
  <si>
    <t>HT0111_0001</t>
  </si>
  <si>
    <t>HT0111_0002</t>
  </si>
  <si>
    <t>1re Section St Martin</t>
  </si>
  <si>
    <t>Pétion-Ville</t>
  </si>
  <si>
    <t>5e Section Bellevue Chardonnière</t>
  </si>
  <si>
    <t>No. Ménages</t>
  </si>
  <si>
    <t>No. Individus</t>
  </si>
  <si>
    <t>% Individus</t>
  </si>
  <si>
    <t>% Ménages</t>
  </si>
  <si>
    <r>
      <t>Societ</t>
    </r>
    <r>
      <rPr>
        <sz val="11"/>
        <color indexed="8"/>
        <rFont val="Calibri"/>
        <family val="2"/>
      </rPr>
      <t>é</t>
    </r>
    <r>
      <rPr>
        <sz val="11"/>
        <color indexed="8"/>
        <rFont val="Calibri"/>
        <family val="2"/>
        <scheme val="minor"/>
      </rPr>
      <t xml:space="preserve"> Civile</t>
    </r>
  </si>
  <si>
    <t xml:space="preserve">Les chiffres contenus dans ce fichier reflètent les informations à disposition de la DTM et de la DGPC au 22 avril 2022. Les données sont basées sur les enregistrements fait par la DGPC avec le support de l'OIM, où disponibles, et sur informations fournies par informateur clés locaux et partenaires humanitaires. </t>
  </si>
  <si>
    <t>Sites Personnes Deplacées Internes – Avril 2022</t>
  </si>
  <si>
    <t xml:space="preserve">Autre nom si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</si>
</sst>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_-* #,##0_-;\-* #,##0_-;_-* &quot;-&quot;??_-;_-@_-"/>
    <numFmt numFmtId="166" formatCode="0.0%"/>
    <numFmt numFmtId="167" formatCode="0.00000"/>
  </numFmts>
  <fonts count="6" x14ac:knownFonts="1">
    <font>
      <sz val="11"/>
      <color indexed="8"/>
      <name val="Calibri"/>
      <family val="2"/>
      <scheme val="minor"/>
    </font>
    <font>
      <sz val="24"/>
      <color rgb="FF0033A0"/>
      <name val="Calibri"/>
      <family val="2"/>
      <scheme val="minor"/>
    </font>
    <font>
      <sz val="11"/>
      <name val="Calibri"/>
      <family val="2"/>
      <scheme val="minor"/>
    </font>
    <font>
      <b/>
      <i/>
      <sz val="11"/>
      <name val="Calibri"/>
      <family val="2"/>
      <scheme val="minor"/>
    </font>
    <font>
      <sz val="11"/>
      <color indexed="8"/>
      <name val="Calibri"/>
      <family val="2"/>
    </font>
    <font>
      <sz val="24"/>
      <color rgb="FF0033A0"/>
      <name val="Gill Sans MT"/>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164" fontId="0" fillId="0" borderId="0" xfId="0" applyNumberFormat="1"/>
    <xf numFmtId="0" fontId="1" fillId="2" borderId="0" xfId="0" applyFont="1" applyFill="1"/>
    <xf numFmtId="0" fontId="0" fillId="2" borderId="0" xfId="0" applyFill="1"/>
    <xf numFmtId="165" fontId="0" fillId="2" borderId="0" xfId="0" applyNumberFormat="1" applyFill="1"/>
    <xf numFmtId="0" fontId="0" fillId="2" borderId="0" xfId="0" applyFill="1" applyAlignment="1">
      <alignment horizontal="left"/>
    </xf>
    <xf numFmtId="0" fontId="0" fillId="2" borderId="0" xfId="0" applyFill="1" applyAlignment="1">
      <alignment horizontal="left" indent="1"/>
    </xf>
    <xf numFmtId="0" fontId="0" fillId="2" borderId="0" xfId="0" applyFill="1" applyAlignment="1">
      <alignment horizontal="left" indent="2"/>
    </xf>
    <xf numFmtId="0" fontId="2" fillId="2" borderId="0" xfId="0" applyFont="1" applyFill="1" applyAlignment="1">
      <alignment wrapText="1"/>
    </xf>
    <xf numFmtId="166" fontId="1" fillId="2" borderId="0" xfId="0" applyNumberFormat="1" applyFont="1" applyFill="1"/>
    <xf numFmtId="166" fontId="0" fillId="2" borderId="0" xfId="0" applyNumberFormat="1" applyFill="1"/>
    <xf numFmtId="165" fontId="0" fillId="2" borderId="0" xfId="0" applyNumberFormat="1" applyFill="1" applyAlignment="1">
      <alignment horizontal="right"/>
    </xf>
    <xf numFmtId="166" fontId="0" fillId="2" borderId="0" xfId="0" applyNumberFormat="1" applyFill="1" applyAlignment="1">
      <alignment horizontal="right"/>
    </xf>
    <xf numFmtId="167" fontId="0" fillId="0" borderId="0" xfId="0" applyNumberFormat="1"/>
    <xf numFmtId="0" fontId="5" fillId="2" borderId="0" xfId="0" applyFont="1" applyFill="1"/>
    <xf numFmtId="0" fontId="3" fillId="2" borderId="0" xfId="0" applyFont="1" applyFill="1" applyAlignment="1">
      <alignment horizontal="left" wrapText="1"/>
    </xf>
  </cellXfs>
  <cellStyles count="1">
    <cellStyle name="Normal" xfId="0" builtinId="0"/>
  </cellStyles>
  <dxfs count="33">
    <dxf>
      <numFmt numFmtId="167" formatCode="0.00000"/>
    </dxf>
    <dxf>
      <numFmt numFmtId="167" formatCode="0.00000"/>
    </dxf>
    <dxf>
      <numFmt numFmtId="164" formatCode="m/d/yyyy"/>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65" formatCode="_-* #,##0_-;\-* #,##0_-;_-* &quot;-&quot;??_-;_-@_-"/>
    </dxf>
    <dxf>
      <numFmt numFmtId="165" formatCode="_-* #,##0_-;\-* #,##0_-;_-* &quot;-&quot;??_-;_-@_-"/>
    </dxf>
    <dxf>
      <alignment horizontal="right"/>
    </dxf>
    <dxf>
      <numFmt numFmtId="166" formatCode="0.0%"/>
    </dxf>
    <dxf>
      <numFmt numFmtId="166" formatCode="0.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DTM HTI IDPs - Sites Update - Dataset 20220422.xlsx]Resume!PivotTable1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géographique de la population déplacée interne en sites de rassemblement (avril 2022)</a:t>
            </a:r>
          </a:p>
        </c:rich>
      </c:tx>
      <c:overlay val="0"/>
      <c:spPr>
        <a:noFill/>
        <a:ln>
          <a:noFill/>
        </a:ln>
        <a:effectLst/>
      </c:spPr>
    </c:title>
    <c:autoTitleDeleted val="0"/>
    <c:pivotFmts>
      <c:pivotFmt>
        <c:idx val="0"/>
        <c:spPr>
          <a:solidFill>
            <a:schemeClr val="accent2"/>
          </a:solidFill>
          <a:ln>
            <a:noFill/>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4"/>
          </a:solidFill>
          <a:ln>
            <a:noFill/>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Resume!$C$11</c:f>
              <c:strCache>
                <c:ptCount val="1"/>
                <c:pt idx="0">
                  <c:v>No. Individus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Resume!$B$12:$B$29</c:f>
              <c:multiLvlStrCache>
                <c:ptCount val="11"/>
                <c:lvl>
                  <c:pt idx="0">
                    <c:v>Corail</c:v>
                  </c:pt>
                  <c:pt idx="1">
                    <c:v>Jérémie</c:v>
                  </c:pt>
                  <c:pt idx="2">
                    <c:v>Pestel</c:v>
                  </c:pt>
                  <c:pt idx="3">
                    <c:v>Plaisance du Sud</c:v>
                  </c:pt>
                  <c:pt idx="4">
                    <c:v>Cavaillon</c:v>
                  </c:pt>
                  <c:pt idx="5">
                    <c:v>Les Cayes</c:v>
                  </c:pt>
                  <c:pt idx="6">
                    <c:v>Saint Louis du Sud</c:v>
                  </c:pt>
                  <c:pt idx="7">
                    <c:v>Carrefour</c:v>
                  </c:pt>
                  <c:pt idx="8">
                    <c:v>Delmas</c:v>
                  </c:pt>
                  <c:pt idx="9">
                    <c:v>Port-au-Prince</c:v>
                  </c:pt>
                  <c:pt idx="10">
                    <c:v>Pétion-Ville</c:v>
                  </c:pt>
                </c:lvl>
                <c:lvl>
                  <c:pt idx="0">
                    <c:v>Grand Anse</c:v>
                  </c:pt>
                  <c:pt idx="3">
                    <c:v>Nippes</c:v>
                  </c:pt>
                  <c:pt idx="4">
                    <c:v>Sud</c:v>
                  </c:pt>
                  <c:pt idx="7">
                    <c:v>Ouest</c:v>
                  </c:pt>
                </c:lvl>
                <c:lvl>
                  <c:pt idx="0">
                    <c:v>Tremblement de terre 2021</c:v>
                  </c:pt>
                  <c:pt idx="7">
                    <c:v>ZMPP (Gangs)</c:v>
                  </c:pt>
                </c:lvl>
              </c:multiLvlStrCache>
            </c:multiLvlStrRef>
          </c:cat>
          <c:val>
            <c:numRef>
              <c:f>Resume!$C$12:$C$29</c:f>
              <c:numCache>
                <c:formatCode>_-* #,##0_-;\-* #,##0_-;_-* "-"??_-;_-@_-</c:formatCode>
                <c:ptCount val="11"/>
                <c:pt idx="0">
                  <c:v>240</c:v>
                </c:pt>
                <c:pt idx="1">
                  <c:v>259</c:v>
                </c:pt>
                <c:pt idx="2">
                  <c:v>4211</c:v>
                </c:pt>
                <c:pt idx="3">
                  <c:v>114</c:v>
                </c:pt>
                <c:pt idx="4">
                  <c:v>2242</c:v>
                </c:pt>
                <c:pt idx="5">
                  <c:v>11670</c:v>
                </c:pt>
                <c:pt idx="6">
                  <c:v>3910</c:v>
                </c:pt>
                <c:pt idx="7">
                  <c:v>284</c:v>
                </c:pt>
                <c:pt idx="8">
                  <c:v>917</c:v>
                </c:pt>
                <c:pt idx="9">
                  <c:v>2863</c:v>
                </c:pt>
                <c:pt idx="10">
                  <c:v>1040</c:v>
                </c:pt>
              </c:numCache>
            </c:numRef>
          </c:val>
          <c:extLst>
            <c:ext xmlns:c16="http://schemas.microsoft.com/office/drawing/2014/chart" uri="{C3380CC4-5D6E-409C-BE32-E72D297353CC}">
              <c16:uniqueId val="{00000009-B247-4D10-91D1-0BD6578CBF5D}"/>
            </c:ext>
          </c:extLst>
        </c:ser>
        <c:ser>
          <c:idx val="1"/>
          <c:order val="1"/>
          <c:tx>
            <c:strRef>
              <c:f>Resume!$D$11</c:f>
              <c:strCache>
                <c:ptCount val="1"/>
                <c:pt idx="0">
                  <c:v>No. Ménages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Resume!$B$12:$B$29</c:f>
              <c:multiLvlStrCache>
                <c:ptCount val="11"/>
                <c:lvl>
                  <c:pt idx="0">
                    <c:v>Corail</c:v>
                  </c:pt>
                  <c:pt idx="1">
                    <c:v>Jérémie</c:v>
                  </c:pt>
                  <c:pt idx="2">
                    <c:v>Pestel</c:v>
                  </c:pt>
                  <c:pt idx="3">
                    <c:v>Plaisance du Sud</c:v>
                  </c:pt>
                  <c:pt idx="4">
                    <c:v>Cavaillon</c:v>
                  </c:pt>
                  <c:pt idx="5">
                    <c:v>Les Cayes</c:v>
                  </c:pt>
                  <c:pt idx="6">
                    <c:v>Saint Louis du Sud</c:v>
                  </c:pt>
                  <c:pt idx="7">
                    <c:v>Carrefour</c:v>
                  </c:pt>
                  <c:pt idx="8">
                    <c:v>Delmas</c:v>
                  </c:pt>
                  <c:pt idx="9">
                    <c:v>Port-au-Prince</c:v>
                  </c:pt>
                  <c:pt idx="10">
                    <c:v>Pétion-Ville</c:v>
                  </c:pt>
                </c:lvl>
                <c:lvl>
                  <c:pt idx="0">
                    <c:v>Grand Anse</c:v>
                  </c:pt>
                  <c:pt idx="3">
                    <c:v>Nippes</c:v>
                  </c:pt>
                  <c:pt idx="4">
                    <c:v>Sud</c:v>
                  </c:pt>
                  <c:pt idx="7">
                    <c:v>Ouest</c:v>
                  </c:pt>
                </c:lvl>
                <c:lvl>
                  <c:pt idx="0">
                    <c:v>Tremblement de terre 2021</c:v>
                  </c:pt>
                  <c:pt idx="7">
                    <c:v>ZMPP (Gangs)</c:v>
                  </c:pt>
                </c:lvl>
              </c:multiLvlStrCache>
            </c:multiLvlStrRef>
          </c:cat>
          <c:val>
            <c:numRef>
              <c:f>Resume!$D$12:$D$29</c:f>
              <c:numCache>
                <c:formatCode>_-* #,##0_-;\-* #,##0_-;_-* "-"??_-;_-@_-</c:formatCode>
                <c:ptCount val="11"/>
                <c:pt idx="0">
                  <c:v>58</c:v>
                </c:pt>
                <c:pt idx="1">
                  <c:v>55</c:v>
                </c:pt>
                <c:pt idx="2">
                  <c:v>1197</c:v>
                </c:pt>
                <c:pt idx="3">
                  <c:v>37</c:v>
                </c:pt>
                <c:pt idx="4">
                  <c:v>926</c:v>
                </c:pt>
                <c:pt idx="5">
                  <c:v>4849</c:v>
                </c:pt>
                <c:pt idx="6">
                  <c:v>1494</c:v>
                </c:pt>
                <c:pt idx="7">
                  <c:v>85</c:v>
                </c:pt>
                <c:pt idx="8">
                  <c:v>445</c:v>
                </c:pt>
                <c:pt idx="9">
                  <c:v>1464</c:v>
                </c:pt>
                <c:pt idx="10">
                  <c:v>208</c:v>
                </c:pt>
              </c:numCache>
            </c:numRef>
          </c:val>
          <c:extLst>
            <c:ext xmlns:c16="http://schemas.microsoft.com/office/drawing/2014/chart" uri="{C3380CC4-5D6E-409C-BE32-E72D297353CC}">
              <c16:uniqueId val="{0000000B-B247-4D10-91D1-0BD6578CBF5D}"/>
            </c:ext>
          </c:extLst>
        </c:ser>
        <c:dLbls>
          <c:dLblPos val="outEnd"/>
          <c:showLegendKey val="0"/>
          <c:showVal val="1"/>
          <c:showCatName val="0"/>
          <c:showSerName val="0"/>
          <c:showPercent val="0"/>
          <c:showBubbleSize val="0"/>
        </c:dLbls>
        <c:gapWidth val="400"/>
        <c:overlap val="-40"/>
        <c:axId val="1206732864"/>
        <c:axId val="1206733696"/>
      </c:barChart>
      <c:catAx>
        <c:axId val="1206732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733696"/>
        <c:crosses val="autoZero"/>
        <c:auto val="1"/>
        <c:lblAlgn val="ctr"/>
        <c:lblOffset val="100"/>
        <c:noMultiLvlLbl val="0"/>
      </c:catAx>
      <c:valAx>
        <c:axId val="1206733696"/>
        <c:scaling>
          <c:orientation val="minMax"/>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73286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335280</xdr:colOff>
      <xdr:row>0</xdr:row>
      <xdr:rowOff>83820</xdr:rowOff>
    </xdr:from>
    <xdr:to>
      <xdr:col>1</xdr:col>
      <xdr:colOff>2042224</xdr:colOff>
      <xdr:row>4</xdr:row>
      <xdr:rowOff>132764</xdr:rowOff>
    </xdr:to>
    <xdr:pic>
      <xdr:nvPicPr>
        <xdr:cNvPr id="2" name="Picture 1" descr="A picture containing drawing&#10;&#10;Description automatically generated">
          <a:extLst>
            <a:ext uri="{FF2B5EF4-FFF2-40B4-BE49-F238E27FC236}">
              <a16:creationId xmlns:a16="http://schemas.microsoft.com/office/drawing/2014/main" id="{D1EE1571-17A8-40D9-81A3-0116060DA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 y="83820"/>
          <a:ext cx="2049779" cy="780464"/>
        </a:xfrm>
        <a:prstGeom prst="rect">
          <a:avLst/>
        </a:prstGeom>
        <a:noFill/>
      </xdr:spPr>
    </xdr:pic>
    <xdr:clientData/>
  </xdr:twoCellAnchor>
  <xdr:twoCellAnchor editAs="oneCell">
    <xdr:from>
      <xdr:col>2</xdr:col>
      <xdr:colOff>271974</xdr:colOff>
      <xdr:row>0</xdr:row>
      <xdr:rowOff>97303</xdr:rowOff>
    </xdr:from>
    <xdr:to>
      <xdr:col>2</xdr:col>
      <xdr:colOff>991239</xdr:colOff>
      <xdr:row>4</xdr:row>
      <xdr:rowOff>85262</xdr:rowOff>
    </xdr:to>
    <xdr:pic>
      <xdr:nvPicPr>
        <xdr:cNvPr id="3" name="Picture 2">
          <a:extLst>
            <a:ext uri="{FF2B5EF4-FFF2-40B4-BE49-F238E27FC236}">
              <a16:creationId xmlns:a16="http://schemas.microsoft.com/office/drawing/2014/main" id="{50982B8B-DCF2-48FC-B089-EF2A7EFEFB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2466" y="97303"/>
          <a:ext cx="718626" cy="714790"/>
        </a:xfrm>
        <a:prstGeom prst="rect">
          <a:avLst/>
        </a:prstGeom>
      </xdr:spPr>
    </xdr:pic>
    <xdr:clientData/>
  </xdr:twoCellAnchor>
  <xdr:twoCellAnchor>
    <xdr:from>
      <xdr:col>1</xdr:col>
      <xdr:colOff>22410</xdr:colOff>
      <xdr:row>31</xdr:row>
      <xdr:rowOff>13448</xdr:rowOff>
    </xdr:from>
    <xdr:to>
      <xdr:col>8</xdr:col>
      <xdr:colOff>32657</xdr:colOff>
      <xdr:row>55</xdr:row>
      <xdr:rowOff>153496</xdr:rowOff>
    </xdr:to>
    <xdr:graphicFrame macro="">
      <xdr:nvGraphicFramePr>
        <xdr:cNvPr id="4" name="Chart 3">
          <a:extLst>
            <a:ext uri="{FF2B5EF4-FFF2-40B4-BE49-F238E27FC236}">
              <a16:creationId xmlns:a16="http://schemas.microsoft.com/office/drawing/2014/main" id="{04780923-6F98-5EF4-754D-F3F0D840C8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FLISCH Andrea Carlomaria (SLWOP)" refreshedDate="44686.688817013892" createdVersion="7" refreshedVersion="7" minRefreshableVersion="3" recordCount="87" xr:uid="{713E898D-5CC6-4665-AD50-2FBEEC250619}">
  <cacheSource type="worksheet">
    <worksheetSource name="Table1"/>
  </cacheSource>
  <cacheFields count="18">
    <cacheField name="SSID" numFmtId="0">
      <sharedItems/>
    </cacheField>
    <cacheField name="Nom Site" numFmtId="0">
      <sharedItems/>
    </cacheField>
    <cacheField name="Autre nom si applicable " numFmtId="0">
      <sharedItems/>
    </cacheField>
    <cacheField name="Operation humanitaire" numFmtId="0">
      <sharedItems count="2">
        <s v="ZMPP (Gangs)"/>
        <s v="Tremblement de terre 2021"/>
      </sharedItems>
    </cacheField>
    <cacheField name="Date de mise à jour" numFmtId="164">
      <sharedItems containsSemiMixedTypes="0" containsNonDate="0" containsDate="1" containsString="0" minDate="2021-10-15T00:00:00" maxDate="2022-03-25T00:00:00"/>
    </cacheField>
    <cacheField name="Statut" numFmtId="0">
      <sharedItems/>
    </cacheField>
    <cacheField name="Département" numFmtId="0">
      <sharedItems count="4">
        <s v="Ouest"/>
        <s v="Sud"/>
        <s v="Grand Anse"/>
        <s v="Nippes"/>
      </sharedItems>
    </cacheField>
    <cacheField name="Pcode Adm1" numFmtId="0">
      <sharedItems/>
    </cacheField>
    <cacheField name="Commune" numFmtId="0">
      <sharedItems count="14">
        <s v="Port-au-Prince"/>
        <s v="Delmas"/>
        <s v="Carrefour"/>
        <s v="Pétion-Ville"/>
        <s v="Les Cayes"/>
        <s v="Saint Louis du Sud"/>
        <s v="Cavaillon"/>
        <s v="Jérémie"/>
        <s v="Corail"/>
        <s v="Pestel"/>
        <s v="Plaisance du Sud"/>
        <s v="Cite Soleil" u="1"/>
        <s v="Saint-Louis-du-Sud" u="1"/>
        <s v="Petion-Ville" u="1"/>
      </sharedItems>
    </cacheField>
    <cacheField name="Pcode Adm2" numFmtId="0">
      <sharedItems/>
    </cacheField>
    <cacheField name="Section Communale" numFmtId="0">
      <sharedItems/>
    </cacheField>
    <cacheField name="Pcode Adm3" numFmtId="0">
      <sharedItems/>
    </cacheField>
    <cacheField name="Latitude" numFmtId="167">
      <sharedItems containsSemiMixedTypes="0" containsString="0" containsNumber="1" minValue="18.187324" maxValue="18.641798000000001"/>
    </cacheField>
    <cacheField name="Longitude" numFmtId="167">
      <sharedItems containsSemiMixedTypes="0" containsString="0" containsNumber="1" minValue="-74.126309000000006" maxValue="-72.230199999999996"/>
    </cacheField>
    <cacheField name="Ménages" numFmtId="0">
      <sharedItems containsSemiMixedTypes="0" containsString="0" containsNumber="1" containsInteger="1" minValue="4" maxValue="896"/>
    </cacheField>
    <cacheField name="Individus" numFmtId="0">
      <sharedItems containsSemiMixedTypes="0" containsString="0" containsNumber="1" containsInteger="1" minValue="15" maxValue="2118"/>
    </cacheField>
    <cacheField name="Source" numFmtId="0">
      <sharedItems/>
    </cacheField>
    <cacheField name="Site enregistré"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s v="HT0111_0001"/>
    <s v="Armée du Salut"/>
    <e v="#N/A"/>
    <x v="0"/>
    <d v="2022-03-07T00:00:00"/>
    <s v="Ouvert"/>
    <x v="0"/>
    <s v="HT01"/>
    <x v="0"/>
    <s v="HT0111"/>
    <s v="1re Section Turgeau"/>
    <s v="HT0111-01"/>
    <n v="18.556726000000001"/>
    <n v="-72.335937999999999"/>
    <n v="896"/>
    <n v="2118"/>
    <s v="Societé Civile"/>
    <s v="Non"/>
  </r>
  <r>
    <s v="HT0111_0002"/>
    <s v="Centre Olympique"/>
    <e v="#N/A"/>
    <x v="0"/>
    <d v="2022-03-07T00:00:00"/>
    <s v="Ouvert"/>
    <x v="0"/>
    <s v="HT01"/>
    <x v="0"/>
    <s v="HT0111"/>
    <s v="1re Section Turgeau"/>
    <s v="HT0111-01"/>
    <n v="18.556159000000001"/>
    <n v="-72.336675"/>
    <n v="568"/>
    <n v="745"/>
    <s v="OIM"/>
    <s v="Oui"/>
  </r>
  <r>
    <s v="HT0112_0003"/>
    <s v="Delmas 2 (Ecole Komiked)"/>
    <e v="#N/A"/>
    <x v="0"/>
    <d v="2022-03-07T00:00:00"/>
    <s v="Ouvert"/>
    <x v="0"/>
    <s v="HT01"/>
    <x v="1"/>
    <s v="HT0112"/>
    <s v="1re Section St Martin"/>
    <s v="HT0112-01"/>
    <n v="18.555883999999999"/>
    <n v="-72.331378999999998"/>
    <n v="308"/>
    <n v="374"/>
    <s v="OIM"/>
    <s v="Oui"/>
  </r>
  <r>
    <s v="HT0112_0004"/>
    <s v="Eglise Saint Yves"/>
    <e v="#N/A"/>
    <x v="0"/>
    <d v="2022-03-07T00:00:00"/>
    <s v="Ouvert"/>
    <x v="0"/>
    <s v="HT01"/>
    <x v="1"/>
    <s v="HT0112"/>
    <s v="1re Section St Martin"/>
    <s v="HT0112-01"/>
    <n v="18.555793000000001"/>
    <n v="-72.320516999999995"/>
    <n v="47"/>
    <n v="93"/>
    <s v="OIM"/>
    <s v="Oui"/>
  </r>
  <r>
    <s v="HT0112_0005"/>
    <s v="Site sur Cité Soleil"/>
    <e v="#N/A"/>
    <x v="0"/>
    <d v="2022-03-07T00:00:00"/>
    <s v="Ouvert"/>
    <x v="0"/>
    <s v="HT01"/>
    <x v="1"/>
    <s v="HT0112"/>
    <s v="1re Section St Martin"/>
    <s v="HT0112-01"/>
    <n v="18.568477000000001"/>
    <n v="-72.316931999999994"/>
    <n v="90"/>
    <n v="450"/>
    <s v="OCHA"/>
    <s v="Non"/>
  </r>
  <r>
    <s v="HT0113_0001"/>
    <s v="Centre Sportif de Carrefour"/>
    <e v="#N/A"/>
    <x v="0"/>
    <d v="2022-03-07T00:00:00"/>
    <s v="Ouvert"/>
    <x v="0"/>
    <s v="HT01"/>
    <x v="2"/>
    <s v="HT0113"/>
    <s v="10e Section Thor"/>
    <s v="HT0113-10"/>
    <n v="18.535986999999999"/>
    <n v="-72.406592000000003"/>
    <n v="85"/>
    <n v="284"/>
    <s v="OIM"/>
    <s v="Oui"/>
  </r>
  <r>
    <s v="HT0114_0001"/>
    <s v="Tabarre Isa"/>
    <e v="#N/A"/>
    <x v="0"/>
    <d v="2022-03-07T00:00:00"/>
    <s v="Ouvert"/>
    <x v="0"/>
    <s v="HT01"/>
    <x v="3"/>
    <s v="HT0114"/>
    <s v="5e Section Bellevue Chardonnière"/>
    <s v="HT0114-05"/>
    <n v="18.536300000000001"/>
    <n v="-72.230199999999996"/>
    <n v="208"/>
    <n v="1040"/>
    <s v="OIM"/>
    <s v="Oui"/>
  </r>
  <r>
    <s v="HT0711_0001"/>
    <s v="Abri Anneaut"/>
    <s v="Anneau"/>
    <x v="1"/>
    <d v="2022-02-03T00:00:00"/>
    <s v="Ouvert"/>
    <x v="1"/>
    <s v="HT07"/>
    <x v="4"/>
    <s v="HT0711"/>
    <s v="6e Section Boulmier"/>
    <s v="HT0711-06"/>
    <n v="18.308420999999999"/>
    <n v="-73.713921999999997"/>
    <n v="136"/>
    <n v="269"/>
    <s v="OIM"/>
    <s v="Oui"/>
  </r>
  <r>
    <s v="HT0711_0002"/>
    <s v="Abri Bwa Play"/>
    <s v="Abri Bois-ple deye paloma"/>
    <x v="1"/>
    <d v="2022-02-02T00:00:00"/>
    <s v="Ouvert"/>
    <x v="1"/>
    <s v="HT07"/>
    <x v="4"/>
    <s v="HT0711"/>
    <s v="1re Section Bourdet"/>
    <s v="HT0711-01"/>
    <n v="18.238638999999999"/>
    <n v="-73.741022000000001"/>
    <n v="111"/>
    <n v="248"/>
    <s v="OIM"/>
    <s v="Oui"/>
  </r>
  <r>
    <s v="HT0711_0003"/>
    <s v="Abri Charpentier Ti Canal"/>
    <e v="#N/A"/>
    <x v="1"/>
    <d v="2022-02-01T00:00:00"/>
    <s v="Ouvert"/>
    <x v="1"/>
    <s v="HT07"/>
    <x v="4"/>
    <s v="HT0711"/>
    <s v="4e Section Laurent"/>
    <s v="HT0711-04"/>
    <n v="18.224723999999998"/>
    <n v="-73.757728"/>
    <n v="147"/>
    <n v="333"/>
    <s v="OIM"/>
    <s v="Oui"/>
  </r>
  <r>
    <s v="HT0711_0004"/>
    <s v="Abri Chico"/>
    <e v="#N/A"/>
    <x v="1"/>
    <d v="2022-02-03T00:00:00"/>
    <s v="Ouvert"/>
    <x v="1"/>
    <s v="HT07"/>
    <x v="4"/>
    <s v="HT0711"/>
    <s v="4e Section Laurent"/>
    <s v="HT0711-04"/>
    <n v="18.290322"/>
    <n v="-73.716217999999998"/>
    <n v="124"/>
    <n v="290"/>
    <s v="OIM"/>
    <s v="Oui"/>
  </r>
  <r>
    <s v="HT0711_0005"/>
    <s v="Abri Faucault"/>
    <e v="#N/A"/>
    <x v="1"/>
    <d v="2022-02-02T00:00:00"/>
    <s v="Ouvert"/>
    <x v="1"/>
    <s v="HT07"/>
    <x v="4"/>
    <s v="HT0711"/>
    <s v="1re Section Bourdet"/>
    <s v="HT0711-01"/>
    <n v="18.215543"/>
    <n v="-73.719864999999999"/>
    <n v="364"/>
    <n v="912"/>
    <s v="OIM"/>
    <s v="Oui"/>
  </r>
  <r>
    <s v="HT0711_0006"/>
    <s v="Abri Fort l'islet"/>
    <e v="#N/A"/>
    <x v="1"/>
    <d v="2022-02-23T00:00:00"/>
    <s v="Ouvert"/>
    <x v="1"/>
    <s v="HT07"/>
    <x v="4"/>
    <s v="HT0711"/>
    <s v="1re Section Bourdet"/>
    <s v="HT0711-01"/>
    <n v="18.194586000000001"/>
    <n v="-73.737454999999997"/>
    <n v="307"/>
    <n v="922"/>
    <s v="OIM"/>
    <s v="Oui"/>
  </r>
  <r>
    <s v="HT0711_0007"/>
    <s v="Abri Kafou Thomas"/>
    <e v="#N/A"/>
    <x v="1"/>
    <d v="2022-02-01T00:00:00"/>
    <s v="Ouvert"/>
    <x v="1"/>
    <s v="HT07"/>
    <x v="4"/>
    <s v="HT0711"/>
    <s v="1re Section Bourdet"/>
    <s v="HT0711-01"/>
    <n v="18.217445000000001"/>
    <n v="-73.773233000000005"/>
    <n v="20"/>
    <n v="46"/>
    <s v="OIM"/>
    <s v="Oui"/>
  </r>
  <r>
    <s v="HT0711_0008"/>
    <s v="Abri Labelli"/>
    <s v="Abri Labei"/>
    <x v="1"/>
    <d v="2022-02-03T00:00:00"/>
    <s v="Ouvert"/>
    <x v="1"/>
    <s v="HT07"/>
    <x v="4"/>
    <s v="HT0711"/>
    <s v="4e Section Laurent"/>
    <s v="HT0711-04"/>
    <n v="18.307175999999998"/>
    <n v="-73.71848"/>
    <n v="110"/>
    <n v="240"/>
    <s v="OIM"/>
    <s v="Non"/>
  </r>
  <r>
    <s v="HT0711_0009"/>
    <s v="Abri Lespwa"/>
    <e v="#N/A"/>
    <x v="1"/>
    <d v="2022-02-03T00:00:00"/>
    <s v="Ouvert"/>
    <x v="1"/>
    <s v="HT07"/>
    <x v="4"/>
    <s v="HT0711"/>
    <s v="6e Section Boulmier"/>
    <s v="HT0711-06"/>
    <n v="18.270233000000001"/>
    <n v="-73.708398000000003"/>
    <n v="54"/>
    <n v="114"/>
    <s v="OIM"/>
    <s v="Oui"/>
  </r>
  <r>
    <s v="HT0711_0012"/>
    <s v="Abri Mormont"/>
    <e v="#N/A"/>
    <x v="1"/>
    <d v="2022-02-01T00:00:00"/>
    <s v="Ouvert"/>
    <x v="1"/>
    <s v="HT07"/>
    <x v="4"/>
    <s v="HT0711"/>
    <s v="1re Section Bourdet"/>
    <s v="HT0711-01"/>
    <n v="18.207646"/>
    <n v="-73.767796000000004"/>
    <n v="7"/>
    <n v="22"/>
    <s v="OIM"/>
    <s v="Oui"/>
  </r>
  <r>
    <s v="HT0711_0013"/>
    <s v="Abri Philadelphia"/>
    <e v="#N/A"/>
    <x v="1"/>
    <d v="2022-02-17T00:00:00"/>
    <s v="Ouvert"/>
    <x v="1"/>
    <s v="HT07"/>
    <x v="4"/>
    <s v="HT0711"/>
    <s v="1re Section Bourdet"/>
    <s v="HT0711-01"/>
    <n v="18.191078000000001"/>
    <n v="-73.754802999999995"/>
    <n v="87"/>
    <n v="199"/>
    <s v="OIM"/>
    <s v="Oui"/>
  </r>
  <r>
    <s v="HT0711_0014"/>
    <s v="Abri Provisoire Branda Bergeau (ACDB)"/>
    <e v="#N/A"/>
    <x v="1"/>
    <d v="2022-02-01T00:00:00"/>
    <s v="Ouvert"/>
    <x v="1"/>
    <s v="HT07"/>
    <x v="4"/>
    <s v="HT0711"/>
    <s v="4e Section Laurent"/>
    <s v="HT0711-04"/>
    <n v="18.236478000000002"/>
    <n v="-73.747151000000002"/>
    <n v="26"/>
    <n v="94"/>
    <s v="OIM"/>
    <s v="Oui"/>
  </r>
  <r>
    <s v="HT0711_0015"/>
    <s v="Abri Provisoire Corbillère (Kobiyè)"/>
    <e v="#N/A"/>
    <x v="1"/>
    <d v="2022-02-04T00:00:00"/>
    <s v="Ouvert"/>
    <x v="1"/>
    <s v="HT07"/>
    <x v="4"/>
    <s v="HT0711"/>
    <s v="1re Section Bourdet"/>
    <s v="HT0711-01"/>
    <n v="18.231856000000001"/>
    <n v="-73.735825000000006"/>
    <n v="128"/>
    <n v="299"/>
    <s v="OIM"/>
    <s v="Oui"/>
  </r>
  <r>
    <s v="HT0711_0016"/>
    <s v="Abri Provisoire Dumay"/>
    <e v="#N/A"/>
    <x v="1"/>
    <d v="2022-02-02T00:00:00"/>
    <s v="Ouvert"/>
    <x v="1"/>
    <s v="HT07"/>
    <x v="4"/>
    <s v="HT0711"/>
    <s v="6e Section Boulmier"/>
    <s v="HT0711-06"/>
    <n v="18.266233"/>
    <n v="-73.708878999999996"/>
    <n v="155"/>
    <n v="367"/>
    <s v="OIM"/>
    <s v="Oui"/>
  </r>
  <r>
    <s v="HT0711_0017"/>
    <s v="Abri Provisoire Laporte"/>
    <e v="#N/A"/>
    <x v="1"/>
    <d v="2022-02-03T00:00:00"/>
    <s v="Ouvert"/>
    <x v="1"/>
    <s v="HT07"/>
    <x v="4"/>
    <s v="HT0711"/>
    <s v="6e Section Boulmier"/>
    <s v="HT0711-06"/>
    <n v="18.287434000000001"/>
    <n v="-73.699109000000007"/>
    <n v="32"/>
    <n v="76"/>
    <s v="OIM"/>
    <s v="Oui"/>
  </r>
  <r>
    <s v="HT0711_0018"/>
    <s v="Abri Provisoire Larenn"/>
    <e v="#N/A"/>
    <x v="1"/>
    <d v="2022-02-02T00:00:00"/>
    <s v="Ouvert"/>
    <x v="1"/>
    <s v="HT07"/>
    <x v="4"/>
    <s v="HT0711"/>
    <s v="6e Section Boulmier"/>
    <s v="HT0711-06"/>
    <n v="18.277801"/>
    <n v="-73.703873999999999"/>
    <n v="62"/>
    <n v="161"/>
    <s v="OIM"/>
    <s v="Oui"/>
  </r>
  <r>
    <s v="HT0711_0019"/>
    <s v="Abri Saint Hilaire"/>
    <e v="#N/A"/>
    <x v="1"/>
    <d v="2022-02-02T00:00:00"/>
    <s v="Ouvert"/>
    <x v="1"/>
    <s v="HT07"/>
    <x v="4"/>
    <s v="HT0711"/>
    <s v="6e Section Boulmier"/>
    <s v="HT0711-06"/>
    <n v="18.237490999999999"/>
    <n v="-73.715412000000001"/>
    <n v="293"/>
    <n v="682"/>
    <s v="OIM"/>
    <s v="Oui"/>
  </r>
  <r>
    <s v="HT0711_0021"/>
    <s v="Abri Ti Jean"/>
    <e v="#N/A"/>
    <x v="1"/>
    <d v="2022-02-20T00:00:00"/>
    <s v="Ouvert"/>
    <x v="1"/>
    <s v="HT07"/>
    <x v="4"/>
    <s v="HT0711"/>
    <s v="6e Section Boulmier"/>
    <s v="HT0711-06"/>
    <n v="18.290593999999999"/>
    <n v="-73.711410000000001"/>
    <n v="55"/>
    <n v="116"/>
    <s v="OIM"/>
    <s v="Oui"/>
  </r>
  <r>
    <s v="HT0711_0022"/>
    <s v="Baz Anba Banbou"/>
    <e v="#N/A"/>
    <x v="1"/>
    <d v="2022-02-02T00:00:00"/>
    <s v="Ouvert"/>
    <x v="1"/>
    <s v="HT07"/>
    <x v="4"/>
    <s v="HT0711"/>
    <s v="6e Section Boulmier"/>
    <s v="HT0711-06"/>
    <n v="18.278998999999999"/>
    <n v="-73.703500000000005"/>
    <n v="173"/>
    <n v="404"/>
    <s v="OIM"/>
    <s v="Oui"/>
  </r>
  <r>
    <s v="HT0711_0023"/>
    <s v="Centre Faugasse"/>
    <e v="#N/A"/>
    <x v="1"/>
    <d v="2022-02-02T00:00:00"/>
    <s v="Ouvert"/>
    <x v="1"/>
    <s v="HT07"/>
    <x v="4"/>
    <s v="HT0711"/>
    <s v="4e Section Laurent"/>
    <s v="HT0711-04"/>
    <n v="18.252072999999999"/>
    <n v="-73.742506000000006"/>
    <n v="50"/>
    <n v="126"/>
    <s v="OIM"/>
    <s v="Oui"/>
  </r>
  <r>
    <s v="HT0711_0024"/>
    <s v="Centre Viljoin"/>
    <e v="#N/A"/>
    <x v="1"/>
    <d v="2022-02-02T00:00:00"/>
    <s v="Ouvert"/>
    <x v="1"/>
    <s v="HT07"/>
    <x v="4"/>
    <s v="HT0711"/>
    <s v="4e Section Laurent"/>
    <s v="HT0711-04"/>
    <n v="18.257541"/>
    <n v="-73.738405"/>
    <n v="286"/>
    <n v="633"/>
    <s v="OIM"/>
    <s v="Oui"/>
  </r>
  <r>
    <s v="HT0711_0025"/>
    <s v="Charpentier"/>
    <e v="#N/A"/>
    <x v="1"/>
    <d v="2022-02-04T00:00:00"/>
    <s v="Ouvert"/>
    <x v="1"/>
    <s v="HT07"/>
    <x v="4"/>
    <s v="HT0711"/>
    <s v="1re Section Bourdet"/>
    <s v="HT0711-01"/>
    <n v="18.211503"/>
    <n v="-73.752110999999999"/>
    <n v="28"/>
    <n v="85"/>
    <s v="OIM"/>
    <s v="Oui"/>
  </r>
  <r>
    <s v="HT0711_0026"/>
    <s v="Christ Capable"/>
    <e v="#N/A"/>
    <x v="1"/>
    <d v="2022-02-03T00:00:00"/>
    <s v="Ouvert"/>
    <x v="1"/>
    <s v="HT07"/>
    <x v="4"/>
    <s v="HT0711"/>
    <s v="6e Section Boulmier"/>
    <s v="HT0711-06"/>
    <n v="18.298765"/>
    <n v="-73.684567999999999"/>
    <n v="69"/>
    <n v="165"/>
    <s v="OIM"/>
    <s v="Oui"/>
  </r>
  <r>
    <s v="HT0711_0027"/>
    <s v="Cite Kwanati"/>
    <e v="#N/A"/>
    <x v="1"/>
    <d v="2022-02-07T00:00:00"/>
    <s v="Ouvert"/>
    <x v="1"/>
    <s v="HT07"/>
    <x v="4"/>
    <s v="HT0711"/>
    <s v="1re Section Bourdet"/>
    <s v="HT0711-01"/>
    <n v="18.200524999999999"/>
    <n v="-73.764459000000002"/>
    <n v="123"/>
    <n v="487"/>
    <s v="OIM"/>
    <s v="Oui"/>
  </r>
  <r>
    <s v="HT0711_0028"/>
    <s v="Garage Jean Massillon"/>
    <e v="#N/A"/>
    <x v="1"/>
    <d v="2021-12-01T00:00:00"/>
    <s v="Ouvert"/>
    <x v="1"/>
    <s v="HT07"/>
    <x v="4"/>
    <s v="HT0711"/>
    <s v="1re Section Bourdet"/>
    <s v="HT0711-01"/>
    <n v="18.210324"/>
    <n v="-73.768870000000007"/>
    <n v="77"/>
    <n v="210"/>
    <s v="OIM"/>
    <s v="Oui"/>
  </r>
  <r>
    <s v="HT0711_0029"/>
    <s v="Kay Raynold"/>
    <e v="#N/A"/>
    <x v="1"/>
    <d v="2022-02-01T00:00:00"/>
    <s v="Ouvert"/>
    <x v="1"/>
    <s v="HT07"/>
    <x v="4"/>
    <s v="HT0711"/>
    <s v="1re Section Bourdet"/>
    <s v="HT0711-01"/>
    <n v="18.188424000000001"/>
    <n v="-73.753853000000007"/>
    <n v="120"/>
    <n v="326"/>
    <s v="OIM"/>
    <s v="Oui"/>
  </r>
  <r>
    <s v="HT0711_0030"/>
    <s v="Lijan bethani"/>
    <e v="#N/A"/>
    <x v="1"/>
    <d v="2022-02-03T00:00:00"/>
    <s v="Ouvert"/>
    <x v="1"/>
    <s v="HT07"/>
    <x v="4"/>
    <s v="HT0711"/>
    <s v="6e Section Boulmier"/>
    <s v="HT0711-06"/>
    <n v="18.295121999999999"/>
    <n v="-73.702496999999994"/>
    <n v="117"/>
    <n v="205"/>
    <s v="OIM"/>
    <s v="Oui"/>
  </r>
  <r>
    <s v="HT0711_0032"/>
    <s v="Parc Larco"/>
    <e v="#N/A"/>
    <x v="1"/>
    <d v="2022-02-01T00:00:00"/>
    <s v="Ouvert"/>
    <x v="1"/>
    <s v="HT07"/>
    <x v="4"/>
    <s v="HT0711"/>
    <s v="1re Section Bourdet"/>
    <s v="HT0711-01"/>
    <n v="18.20992"/>
    <n v="-73.772215000000003"/>
    <n v="449"/>
    <n v="869"/>
    <s v="OIM"/>
    <s v="Oui"/>
  </r>
  <r>
    <s v="HT0711_0033"/>
    <s v="Paroisse Sainte Therese"/>
    <e v="#N/A"/>
    <x v="1"/>
    <d v="2022-02-01T00:00:00"/>
    <s v="Ouvert"/>
    <x v="1"/>
    <s v="HT07"/>
    <x v="4"/>
    <s v="HT0711"/>
    <s v="1re Section Bourdet"/>
    <s v="HT0711-01"/>
    <n v="18.187324"/>
    <n v="-73.754240999999993"/>
    <n v="77"/>
    <n v="243"/>
    <s v="OIM"/>
    <s v="Oui"/>
  </r>
  <r>
    <s v="HT0711_0034"/>
    <s v="Terrain Derivel"/>
    <e v="#N/A"/>
    <x v="1"/>
    <d v="2022-02-01T00:00:00"/>
    <s v="Ouvert"/>
    <x v="1"/>
    <s v="HT07"/>
    <x v="4"/>
    <s v="HT0711"/>
    <s v="1re Section Bourdet"/>
    <s v="HT0711-01"/>
    <n v="18.222932"/>
    <n v="-73.739738000000003"/>
    <n v="159"/>
    <n v="585"/>
    <s v="OIM"/>
    <s v="Oui"/>
  </r>
  <r>
    <s v="HT0711_0036"/>
    <s v="Terrain Massey"/>
    <e v="#N/A"/>
    <x v="1"/>
    <d v="2022-02-01T00:00:00"/>
    <s v="Ouvert"/>
    <x v="1"/>
    <s v="HT07"/>
    <x v="4"/>
    <s v="HT0711"/>
    <s v="1re Section Bourdet"/>
    <s v="HT0711-01"/>
    <n v="18.214462999999999"/>
    <n v="-73.739639999999994"/>
    <n v="201"/>
    <n v="512"/>
    <s v="OIM"/>
    <s v="Oui"/>
  </r>
  <r>
    <s v="HT0711_0037"/>
    <s v="Abri Bourdette a coté du COUD"/>
    <e v="#N/A"/>
    <x v="1"/>
    <d v="2022-03-22T00:00:00"/>
    <s v="Ouvert"/>
    <x v="1"/>
    <s v="HT07"/>
    <x v="4"/>
    <s v="HT0711"/>
    <s v="1re Section Bourdet"/>
    <s v="HT0711-01"/>
    <n v="18.220217300000002"/>
    <n v="-73.766473199999993"/>
    <n v="48"/>
    <n v="83"/>
    <s v="OIM"/>
    <s v="Oui"/>
  </r>
  <r>
    <s v="HT0711_0038"/>
    <s v="Abri Impasse Israel de Derriere Fort"/>
    <e v="#N/A"/>
    <x v="1"/>
    <d v="2022-03-22T00:00:00"/>
    <s v="Ouvert"/>
    <x v="1"/>
    <s v="HT07"/>
    <x v="4"/>
    <s v="HT0711"/>
    <s v="1re Section Bourdet"/>
    <s v="HT0711-01"/>
    <n v="18.198376700000001"/>
    <n v="-73.756130099999993"/>
    <n v="245"/>
    <n v="464"/>
    <s v="OIM"/>
    <s v="Oui"/>
  </r>
  <r>
    <s v="HT0711_0039"/>
    <s v="Abri L'Eglise Theophile de Derrière Fort"/>
    <e v="#N/A"/>
    <x v="1"/>
    <d v="2022-03-22T00:00:00"/>
    <s v="Ouvert"/>
    <x v="1"/>
    <s v="HT07"/>
    <x v="4"/>
    <s v="HT0711"/>
    <s v="1re Section Bourdet"/>
    <s v="HT0711-01"/>
    <n v="18.188787699999999"/>
    <n v="-73.753698700000001"/>
    <n v="175"/>
    <n v="309"/>
    <s v="OIM"/>
    <s v="Oui"/>
  </r>
  <r>
    <s v="HT0711_0041"/>
    <s v="Détente Hebergement Bergeau"/>
    <e v="#N/A"/>
    <x v="1"/>
    <d v="2021-10-21T00:00:00"/>
    <s v="Ouvert"/>
    <x v="1"/>
    <s v="HT07"/>
    <x v="4"/>
    <s v="HT0711"/>
    <s v="4e Section Laurent"/>
    <s v="HT0711-04"/>
    <n v="18.233398999999999"/>
    <n v="-73.754236000000006"/>
    <n v="234"/>
    <n v="574"/>
    <s v="OIM"/>
    <s v="Oui"/>
  </r>
  <r>
    <s v="HT0732_0001"/>
    <s v="Abri Corail"/>
    <e v="#N/A"/>
    <x v="1"/>
    <d v="2022-02-05T00:00:00"/>
    <s v="Ouvert"/>
    <x v="1"/>
    <s v="HT07"/>
    <x v="5"/>
    <s v="HT0732"/>
    <s v="8e Section Corail-Henri"/>
    <s v="HT0732-08"/>
    <n v="18.304099999999998"/>
    <n v="-73.557400000000001"/>
    <n v="211"/>
    <n v="452"/>
    <s v="OIM"/>
    <s v="Oui"/>
  </r>
  <r>
    <s v="HT0732_0002"/>
    <s v="Abri Dèyè Lagon"/>
    <e v="#N/A"/>
    <x v="1"/>
    <d v="2022-02-22T00:00:00"/>
    <s v="Ouvert"/>
    <x v="1"/>
    <s v="HT07"/>
    <x v="5"/>
    <s v="HT0732"/>
    <s v="2e Section Baie Dumesle"/>
    <s v="HT0732-02"/>
    <n v="18.2613874"/>
    <n v="-73.545821399999994"/>
    <n v="159"/>
    <n v="547"/>
    <s v="OIM"/>
    <s v="Oui"/>
  </r>
  <r>
    <s v="HT0732_0003"/>
    <s v="Abri Haut Savanne"/>
    <e v="#N/A"/>
    <x v="1"/>
    <d v="2022-02-05T00:00:00"/>
    <s v="Ouvert"/>
    <x v="1"/>
    <s v="HT07"/>
    <x v="5"/>
    <s v="HT0732"/>
    <s v="5e Section Sucrerie Henri"/>
    <s v="HT0732-05"/>
    <n v="18.292300000000001"/>
    <n v="-73.559200000000004"/>
    <n v="163"/>
    <n v="344"/>
    <s v="OIM"/>
    <s v="Oui"/>
  </r>
  <r>
    <s v="HT0732_0004"/>
    <s v="Abri Ka Tijene"/>
    <s v="Katigene"/>
    <x v="1"/>
    <d v="2022-02-04T00:00:00"/>
    <s v="Ouvert"/>
    <x v="1"/>
    <s v="HT07"/>
    <x v="5"/>
    <s v="HT0732"/>
    <s v="5e Section Sucrerie Henri"/>
    <s v="HT0732-05"/>
    <n v="18.299499999999998"/>
    <n v="-73.555599999999998"/>
    <n v="103"/>
    <n v="248"/>
    <s v="OIM"/>
    <s v="Oui"/>
  </r>
  <r>
    <s v="HT0732_0005"/>
    <s v="Abri La Saline"/>
    <e v="#N/A"/>
    <x v="1"/>
    <d v="2022-02-05T00:00:00"/>
    <s v="Ouvert"/>
    <x v="1"/>
    <s v="HT07"/>
    <x v="5"/>
    <s v="HT0732"/>
    <s v="2e Section Baie Dumesle"/>
    <s v="HT0732-02"/>
    <n v="18.2603483"/>
    <n v="-73.553329099999999"/>
    <n v="161"/>
    <n v="611"/>
    <s v="OIM"/>
    <s v="Oui"/>
  </r>
  <r>
    <s v="HT0732_0006"/>
    <s v="Abri Pont Matinette"/>
    <e v="#N/A"/>
    <x v="1"/>
    <d v="2022-02-05T00:00:00"/>
    <s v="Ouvert"/>
    <x v="1"/>
    <s v="HT07"/>
    <x v="5"/>
    <s v="HT0732"/>
    <s v="5e Section Sucrerie Henri"/>
    <s v="HT0732-05"/>
    <n v="18.295000000000002"/>
    <n v="-73.552499999999995"/>
    <n v="168"/>
    <n v="331"/>
    <s v="OIM"/>
    <s v="Oui"/>
  </r>
  <r>
    <s v="HT0732_0007"/>
    <s v="Abri Saint-Anne"/>
    <e v="#N/A"/>
    <x v="1"/>
    <d v="2022-03-19T00:00:00"/>
    <s v="Ouvert"/>
    <x v="1"/>
    <s v="HT07"/>
    <x v="5"/>
    <s v="HT0732"/>
    <s v="5e Section Sucrerie Henri"/>
    <s v="HT0732-05"/>
    <n v="18.291"/>
    <n v="-73.570099999999996"/>
    <n v="153"/>
    <n v="342"/>
    <s v="OIM"/>
    <s v="Oui"/>
  </r>
  <r>
    <s v="HT0732_0008"/>
    <s v="Abri Solidarité de Valbrune"/>
    <e v="#N/A"/>
    <x v="1"/>
    <d v="2022-02-21T00:00:00"/>
    <s v="Ouvert"/>
    <x v="1"/>
    <s v="HT07"/>
    <x v="5"/>
    <s v="HT0732"/>
    <s v="6e Section Solon"/>
    <s v="HT0732-06"/>
    <n v="18.29148"/>
    <n v="-73.622163299999997"/>
    <n v="67"/>
    <n v="161"/>
    <s v="OIM"/>
    <s v="Oui"/>
  </r>
  <r>
    <s v="HT0732_0009"/>
    <s v="Bas-Valbrune"/>
    <e v="#N/A"/>
    <x v="1"/>
    <d v="2022-02-22T00:00:00"/>
    <s v="Ouvert"/>
    <x v="1"/>
    <s v="HT07"/>
    <x v="5"/>
    <s v="HT0732"/>
    <s v="6e Section Solon"/>
    <s v="HT0732-06"/>
    <n v="18.293278300000001"/>
    <n v="-73.625646700000004"/>
    <n v="49"/>
    <n v="104"/>
    <s v="OIM"/>
    <s v="Oui"/>
  </r>
  <r>
    <s v="HT0732_0010"/>
    <s v="Abri K-Anda"/>
    <e v="#N/A"/>
    <x v="1"/>
    <d v="2022-02-25T00:00:00"/>
    <s v="Ouvert"/>
    <x v="1"/>
    <s v="HT07"/>
    <x v="5"/>
    <s v="HT0732"/>
    <s v="5e Section Sucrerie Henri"/>
    <s v="HT0732-05"/>
    <n v="18.290700000000001"/>
    <n v="-73.570300000000003"/>
    <n v="97"/>
    <n v="325"/>
    <s v="OIM"/>
    <s v="Oui"/>
  </r>
  <r>
    <s v="HT0732_0011"/>
    <s v="Abri Kay Wòz (Carose)"/>
    <e v="#N/A"/>
    <x v="1"/>
    <d v="2022-02-26T00:00:00"/>
    <s v="Ouvert"/>
    <x v="1"/>
    <s v="HT07"/>
    <x v="5"/>
    <s v="HT0732"/>
    <s v="5e Section Sucrerie Henri"/>
    <s v="HT0732-05"/>
    <n v="18.293900000000001"/>
    <n v="-73.555099999999996"/>
    <n v="55"/>
    <n v="161"/>
    <s v="OIM"/>
    <s v="Oui"/>
  </r>
  <r>
    <s v="HT0732_0012"/>
    <s v="Abri Nan Haie"/>
    <e v="#N/A"/>
    <x v="1"/>
    <d v="2022-02-25T00:00:00"/>
    <s v="Ouvert"/>
    <x v="1"/>
    <s v="HT07"/>
    <x v="5"/>
    <s v="HT0732"/>
    <s v="5e Section Sucrerie Henri"/>
    <s v="HT0732-05"/>
    <n v="18.291799999999999"/>
    <n v="-73.559899999999999"/>
    <n v="34"/>
    <n v="94"/>
    <s v="OIM"/>
    <s v="Oui"/>
  </r>
  <r>
    <s v="HT0732_0013"/>
    <s v="Abri Trou Tabac"/>
    <e v="#N/A"/>
    <x v="1"/>
    <d v="2022-02-25T00:00:00"/>
    <s v="Ouvert"/>
    <x v="1"/>
    <s v="HT07"/>
    <x v="5"/>
    <s v="HT0732"/>
    <s v="6e Section Solon"/>
    <s v="HT0732-06"/>
    <n v="18.288699999999999"/>
    <n v="-73.574100000000001"/>
    <n v="74"/>
    <n v="190"/>
    <s v="OIM"/>
    <s v="Oui"/>
  </r>
  <r>
    <s v="HT0733_0001"/>
    <s v="Abri Berra"/>
    <e v="#N/A"/>
    <x v="1"/>
    <d v="2022-02-04T00:00:00"/>
    <s v="Ouvert"/>
    <x v="1"/>
    <s v="HT07"/>
    <x v="6"/>
    <s v="HT0733"/>
    <s v="1re Section Boileau"/>
    <s v="HT0733-01"/>
    <n v="18.292919999999999"/>
    <n v="-73.656071999999995"/>
    <n v="174"/>
    <n v="410"/>
    <s v="OIM"/>
    <s v="Oui"/>
  </r>
  <r>
    <s v="HT0733_0002"/>
    <s v="Abri Christ Kapab Grandye 2"/>
    <e v="#N/A"/>
    <x v="1"/>
    <d v="2022-02-02T00:00:00"/>
    <s v="Ouvert"/>
    <x v="1"/>
    <s v="HT07"/>
    <x v="6"/>
    <s v="HT0733"/>
    <s v="2e Section Martineau"/>
    <s v="HT0733-02"/>
    <n v="18.298081"/>
    <n v="-73.673387000000005"/>
    <n v="85"/>
    <n v="194"/>
    <s v="OIM"/>
    <s v="Oui"/>
  </r>
  <r>
    <s v="HT0733_0003"/>
    <s v="Abri Grand Place"/>
    <e v="#N/A"/>
    <x v="1"/>
    <d v="2022-02-22T00:00:00"/>
    <s v="Ouvert"/>
    <x v="1"/>
    <s v="HT07"/>
    <x v="6"/>
    <s v="HT0733"/>
    <s v="2e Section Martineau"/>
    <s v="HT0733-02"/>
    <n v="18.270980999999999"/>
    <n v="-73.660171000000005"/>
    <n v="40"/>
    <n v="92"/>
    <s v="OIM"/>
    <s v="Oui"/>
  </r>
  <r>
    <s v="HT0733_0004"/>
    <s v="Abri Parc Sylvio Cator"/>
    <e v="#N/A"/>
    <x v="1"/>
    <d v="2022-02-02T00:00:00"/>
    <s v="Ouvert"/>
    <x v="1"/>
    <s v="HT07"/>
    <x v="6"/>
    <s v="HT0733"/>
    <s v="2e Section Martineau"/>
    <s v="HT0733-02"/>
    <n v="18.299154000000001"/>
    <n v="-73.653086999999999"/>
    <n v="156"/>
    <n v="442"/>
    <s v="OIM"/>
    <s v="Oui"/>
  </r>
  <r>
    <s v="HT0733_0005"/>
    <s v="Centre d'Hebergement Girodier (CHGH)"/>
    <e v="#N/A"/>
    <x v="1"/>
    <d v="2022-02-18T00:00:00"/>
    <s v="Ouvert"/>
    <x v="1"/>
    <s v="HT07"/>
    <x v="6"/>
    <s v="HT0733"/>
    <s v="2e Section Martineau"/>
    <s v="HT0733-02"/>
    <n v="18.317706999999999"/>
    <n v="-73.649907999999996"/>
    <n v="179"/>
    <n v="388"/>
    <s v="OIM"/>
    <s v="Oui"/>
  </r>
  <r>
    <s v="HT0733_0006"/>
    <s v="Centre d'Hebergement Martineau Girodier"/>
    <e v="#N/A"/>
    <x v="1"/>
    <d v="2022-02-18T00:00:00"/>
    <s v="Ouvert"/>
    <x v="1"/>
    <s v="HT07"/>
    <x v="6"/>
    <s v="HT0733"/>
    <s v="2e Section Martineau"/>
    <s v="HT0733-02"/>
    <n v="18.31457"/>
    <n v="-73.653746999999996"/>
    <n v="154"/>
    <n v="348"/>
    <s v="OIM"/>
    <s v="Oui"/>
  </r>
  <r>
    <s v="HT0733_0007"/>
    <s v="Abri Kamak"/>
    <e v="#N/A"/>
    <x v="1"/>
    <d v="2022-03-24T00:00:00"/>
    <s v="Ouvert"/>
    <x v="1"/>
    <s v="HT07"/>
    <x v="6"/>
    <s v="HT0733"/>
    <s v="5e Section Laroque"/>
    <s v="HT0733-05"/>
    <n v="18.409650200000002"/>
    <n v="-73.661222899999999"/>
    <n v="26"/>
    <n v="69"/>
    <s v="DGPC"/>
    <s v="Non"/>
  </r>
  <r>
    <s v="HT0733_0008"/>
    <s v="Abri Mapang"/>
    <e v="#N/A"/>
    <x v="1"/>
    <d v="2022-03-15T00:00:00"/>
    <s v="Ouvert"/>
    <x v="1"/>
    <s v="HT07"/>
    <x v="6"/>
    <s v="HT0733"/>
    <s v="2e Section Martineau"/>
    <s v="HT0733-02"/>
    <n v="18.334865199999999"/>
    <n v="-73.647638499999999"/>
    <n v="112"/>
    <n v="299"/>
    <s v="DGPC"/>
    <s v="Non"/>
  </r>
  <r>
    <s v="HT0811_0001"/>
    <s v="Duverger"/>
    <e v="#N/A"/>
    <x v="1"/>
    <d v="2021-12-01T00:00:00"/>
    <s v="Ouvert"/>
    <x v="2"/>
    <s v="HT08"/>
    <x v="7"/>
    <s v="HT0811"/>
    <s v="8e Section Fond Rouge Dahere"/>
    <s v="HT0811-08"/>
    <n v="18.634810000000002"/>
    <n v="-74.126309000000006"/>
    <n v="29"/>
    <n v="155"/>
    <s v="OIM"/>
    <s v="Oui"/>
  </r>
  <r>
    <s v="HT0811_0002"/>
    <s v="Morne Carrousse"/>
    <e v="#N/A"/>
    <x v="1"/>
    <d v="2021-10-16T00:00:00"/>
    <s v="Ouvert"/>
    <x v="2"/>
    <s v="HT08"/>
    <x v="7"/>
    <s v="HT0811"/>
    <s v="7e Section Marfranc ou Grande Rivière"/>
    <s v="HT0811-07"/>
    <n v="18.631906000000001"/>
    <n v="-74.117552000000003"/>
    <n v="19"/>
    <n v="84"/>
    <s v="OIM"/>
    <s v="Oui"/>
  </r>
  <r>
    <s v="HT0811_0003"/>
    <s v="Rue Sténio Vincent (Dame Depot)"/>
    <e v="#N/A"/>
    <x v="1"/>
    <d v="2021-10-16T00:00:00"/>
    <s v="Ouvert"/>
    <x v="2"/>
    <s v="HT08"/>
    <x v="7"/>
    <s v="HT0811"/>
    <s v="8e Section Fond Rouge Dahere"/>
    <s v="HT0811-08"/>
    <n v="18.641798000000001"/>
    <n v="-74.112773000000004"/>
    <n v="7"/>
    <n v="20"/>
    <s v="OIM"/>
    <s v="Oui"/>
  </r>
  <r>
    <s v="HT0831_0001"/>
    <s v="COUC"/>
    <e v="#N/A"/>
    <x v="1"/>
    <d v="2021-12-01T00:00:00"/>
    <s v="Ouvert"/>
    <x v="2"/>
    <s v="HT08"/>
    <x v="8"/>
    <s v="HT0831"/>
    <s v="1re Section Duquillon"/>
    <s v="HT0831-01"/>
    <n v="18.564647000000001"/>
    <n v="-73.892090999999994"/>
    <n v="4"/>
    <n v="15"/>
    <s v="OIM"/>
    <s v="Non"/>
  </r>
  <r>
    <s v="HT0831_0002"/>
    <s v="Collège Frère Nelson"/>
    <e v="#N/A"/>
    <x v="1"/>
    <d v="2021-11-12T00:00:00"/>
    <s v="Ouvert"/>
    <x v="2"/>
    <s v="HT08"/>
    <x v="8"/>
    <s v="HT0831"/>
    <s v="1re Section Duquillon"/>
    <s v="HT0831-01"/>
    <n v="18.567170000000001"/>
    <n v="-73.892520000000005"/>
    <n v="5"/>
    <n v="25"/>
    <s v="OIM"/>
    <s v="Oui"/>
  </r>
  <r>
    <s v="HT0831_0003"/>
    <s v="Ecole Nationale De Corail"/>
    <e v="#N/A"/>
    <x v="1"/>
    <d v="2021-12-01T00:00:00"/>
    <s v="Ouvert"/>
    <x v="2"/>
    <s v="HT08"/>
    <x v="8"/>
    <s v="HT0831"/>
    <s v="1re Section Duquillon"/>
    <s v="HT0831-01"/>
    <n v="18.5679777"/>
    <n v="-73.885770039999997"/>
    <n v="13"/>
    <n v="50"/>
    <s v="OIM"/>
    <s v="Non"/>
  </r>
  <r>
    <s v="HT0831_0004"/>
    <s v="Gros Morne"/>
    <e v="#N/A"/>
    <x v="1"/>
    <d v="2021-11-18T00:00:00"/>
    <s v="Ouvert"/>
    <x v="2"/>
    <s v="HT08"/>
    <x v="8"/>
    <s v="HT0831"/>
    <s v="1re Section Duquillon"/>
    <s v="HT0831-01"/>
    <n v="18.498922"/>
    <n v="-73.887613999999999"/>
    <n v="28"/>
    <n v="122"/>
    <s v="OIM"/>
    <s v="Oui"/>
  </r>
  <r>
    <s v="HT0831_0005"/>
    <s v="Place Publique"/>
    <e v="#N/A"/>
    <x v="1"/>
    <d v="2021-10-15T00:00:00"/>
    <s v="Ouvert"/>
    <x v="2"/>
    <s v="HT08"/>
    <x v="8"/>
    <s v="HT0831"/>
    <s v="1re Section Duquillon"/>
    <s v="HT0831-01"/>
    <n v="18.567602000000001"/>
    <n v="-73.889104000000003"/>
    <n v="8"/>
    <n v="28"/>
    <s v="OIM"/>
    <s v="Oui"/>
  </r>
  <r>
    <s v="HT0834_0001"/>
    <s v="Abri Colvet "/>
    <e v="#N/A"/>
    <x v="1"/>
    <d v="2021-11-22T00:00:00"/>
    <s v="Ouvert"/>
    <x v="2"/>
    <s v="HT08"/>
    <x v="9"/>
    <s v="HT0834"/>
    <s v="5e Section Duchity"/>
    <s v="HT0834-05"/>
    <n v="18.411249999999999"/>
    <n v="-73.887960000000007"/>
    <n v="13"/>
    <n v="37"/>
    <s v="OIM"/>
    <s v="Non"/>
  </r>
  <r>
    <s v="HT0834_0002"/>
    <s v="Anba Kenèp"/>
    <e v="#N/A"/>
    <x v="1"/>
    <d v="2021-10-21T00:00:00"/>
    <s v="Ouvert"/>
    <x v="2"/>
    <s v="HT08"/>
    <x v="9"/>
    <s v="HT0834"/>
    <s v="2e Section Espère"/>
    <s v="HT0834-02"/>
    <n v="18.540617000000001"/>
    <n v="-73.79759"/>
    <n v="29"/>
    <n v="155"/>
    <s v="OIM"/>
    <s v="Oui"/>
  </r>
  <r>
    <s v="HT0834_0003"/>
    <s v="Beaulier"/>
    <e v="#N/A"/>
    <x v="1"/>
    <d v="2021-12-01T00:00:00"/>
    <s v="Ouvert"/>
    <x v="2"/>
    <s v="HT08"/>
    <x v="9"/>
    <s v="HT0834"/>
    <s v="4e Section Tozia"/>
    <s v="HT0834-04"/>
    <n v="18.477823000000001"/>
    <n v="-73.866731999999999"/>
    <n v="100"/>
    <n v="378"/>
    <s v="OIM"/>
    <s v="Non"/>
  </r>
  <r>
    <s v="HT0834_0004"/>
    <s v="Davi 2"/>
    <e v="#N/A"/>
    <x v="1"/>
    <d v="2021-12-01T00:00:00"/>
    <s v="Ouvert"/>
    <x v="2"/>
    <s v="HT08"/>
    <x v="9"/>
    <s v="HT0834"/>
    <s v="4e Section Tozia"/>
    <s v="HT0834-04"/>
    <n v="18.477423000000002"/>
    <n v="-73.876723999999996"/>
    <n v="78"/>
    <n v="295"/>
    <s v="OIM"/>
    <s v="Non"/>
  </r>
  <r>
    <s v="HT0834_0005"/>
    <s v="Ecole National Plaine Martin"/>
    <e v="#N/A"/>
    <x v="1"/>
    <d v="2021-10-16T00:00:00"/>
    <s v="Ouvert"/>
    <x v="2"/>
    <s v="HT08"/>
    <x v="9"/>
    <s v="HT0834"/>
    <s v="5e Section Duchity"/>
    <s v="HT0834-05"/>
    <n v="18.41498"/>
    <n v="-73.893479999999997"/>
    <n v="40"/>
    <n v="157"/>
    <s v="OIM"/>
    <s v="Oui"/>
  </r>
  <r>
    <s v="HT0834_0006"/>
    <s v="Eglise Catholique 4eme"/>
    <e v="#N/A"/>
    <x v="1"/>
    <d v="2021-12-01T00:00:00"/>
    <s v="Ouvert"/>
    <x v="2"/>
    <s v="HT08"/>
    <x v="9"/>
    <s v="HT0834"/>
    <s v="5e Section Duchity"/>
    <s v="HT0834-05"/>
    <n v="18.476648999999998"/>
    <n v="-73.897949999999994"/>
    <n v="144"/>
    <n v="444"/>
    <s v="OIM"/>
    <s v="Oui"/>
  </r>
  <r>
    <s v="HT0834_0007"/>
    <s v="Eglise Catholique De Pestel"/>
    <e v="#N/A"/>
    <x v="1"/>
    <d v="2021-11-17T00:00:00"/>
    <s v="Ouvert"/>
    <x v="2"/>
    <s v="HT08"/>
    <x v="9"/>
    <s v="HT0834"/>
    <s v="2e Section Espère"/>
    <s v="HT0834-02"/>
    <n v="18.540855000000001"/>
    <n v="-73.794432999999998"/>
    <n v="57"/>
    <n v="213"/>
    <s v="OIM"/>
    <s v="Oui"/>
  </r>
  <r>
    <s v="HT0834_0008"/>
    <s v="Eglise Gorgette Kay Pastè Erick"/>
    <e v="#N/A"/>
    <x v="1"/>
    <d v="2021-12-01T00:00:00"/>
    <s v="Ouvert"/>
    <x v="2"/>
    <s v="HT08"/>
    <x v="9"/>
    <s v="HT0834"/>
    <s v="4e Section Tozia"/>
    <s v="HT0834-04"/>
    <n v="18.476845000000001"/>
    <n v="-73.891408999999996"/>
    <n v="125"/>
    <n v="473"/>
    <s v="OIM"/>
    <s v="Non"/>
  </r>
  <r>
    <s v="HT0834_0009"/>
    <s v="Eglise Luthérienne Duchity"/>
    <e v="#N/A"/>
    <x v="1"/>
    <d v="2021-12-01T00:00:00"/>
    <s v="Ouvert"/>
    <x v="2"/>
    <s v="HT08"/>
    <x v="9"/>
    <s v="HT0834"/>
    <s v="5e Section Duchity"/>
    <s v="HT0834-05"/>
    <n v="18.414459999999998"/>
    <n v="-73.890870000000007"/>
    <n v="98"/>
    <n v="308"/>
    <s v="OIM"/>
    <s v="Non"/>
  </r>
  <r>
    <s v="HT0834_0010"/>
    <s v="Gorgette Nan Cadée"/>
    <e v="#N/A"/>
    <x v="1"/>
    <d v="2021-12-01T00:00:00"/>
    <s v="Ouvert"/>
    <x v="2"/>
    <s v="HT08"/>
    <x v="9"/>
    <s v="HT0834"/>
    <s v="4e Section Tozia"/>
    <s v="HT0834-04"/>
    <n v="18.476392000000001"/>
    <n v="-73.885107000000005"/>
    <n v="102"/>
    <n v="386"/>
    <s v="OIM"/>
    <s v="Non"/>
  </r>
  <r>
    <s v="HT0834_0011"/>
    <s v="Hotel Caribour "/>
    <e v="#N/A"/>
    <x v="1"/>
    <d v="2021-12-01T00:00:00"/>
    <s v="Ouvert"/>
    <x v="2"/>
    <s v="HT08"/>
    <x v="9"/>
    <s v="HT0834"/>
    <s v="1re Section Bernagousse"/>
    <s v="HT0834-01"/>
    <n v="18.540662999999999"/>
    <n v="-73.799237000000005"/>
    <n v="17"/>
    <n v="50"/>
    <s v="OIM"/>
    <s v="Oui"/>
  </r>
  <r>
    <s v="HT0834_0012"/>
    <s v="Nan Moline"/>
    <e v="#N/A"/>
    <x v="1"/>
    <d v="2021-11-16T00:00:00"/>
    <s v="Ouvert"/>
    <x v="2"/>
    <s v="HT08"/>
    <x v="9"/>
    <s v="HT0834"/>
    <s v="4e Section Tozia"/>
    <s v="HT0834-04"/>
    <n v="18.478411000000001"/>
    <n v="-73.818887000000004"/>
    <n v="15"/>
    <n v="77"/>
    <s v="OIM"/>
    <s v="Oui"/>
  </r>
  <r>
    <s v="HT0834_0013"/>
    <s v="Notre Dame du Mont Carmel Pointe Sable"/>
    <e v="#N/A"/>
    <x v="1"/>
    <d v="2021-11-11T00:00:00"/>
    <s v="Ouvert"/>
    <x v="2"/>
    <s v="HT08"/>
    <x v="9"/>
    <s v="HT0834"/>
    <s v="6e Section Les Îles Cayemittes"/>
    <s v="HT0834-06"/>
    <n v="18.606925"/>
    <n v="-73.795154999999994"/>
    <n v="29"/>
    <n v="118"/>
    <s v="OIM"/>
    <s v="Oui"/>
  </r>
  <r>
    <s v="HT0834_0014"/>
    <s v="Place Retrouvaille"/>
    <e v="#N/A"/>
    <x v="1"/>
    <d v="2021-11-16T00:00:00"/>
    <s v="Ouvert"/>
    <x v="2"/>
    <s v="HT08"/>
    <x v="9"/>
    <s v="HT0834"/>
    <s v="2e Section Espère"/>
    <s v="HT0834-02"/>
    <n v="18.539648"/>
    <n v="-73.797977000000003"/>
    <n v="163"/>
    <n v="483"/>
    <s v="OIM"/>
    <s v="Oui"/>
  </r>
  <r>
    <s v="HT0834_0015"/>
    <s v="The Tosh Woprship Center"/>
    <e v="#N/A"/>
    <x v="1"/>
    <d v="2021-11-21T00:00:00"/>
    <s v="Ouvert"/>
    <x v="2"/>
    <s v="HT08"/>
    <x v="9"/>
    <s v="HT0834"/>
    <s v="5e Section Duchity"/>
    <s v="HT0834-05"/>
    <n v="18.474542"/>
    <n v="-73.906246999999993"/>
    <n v="187"/>
    <n v="637"/>
    <s v="OIM"/>
    <s v="Oui"/>
  </r>
  <r>
    <s v="HT1025_0001"/>
    <s v="Eglise Nouvelle Vision"/>
    <e v="#N/A"/>
    <x v="1"/>
    <d v="2021-12-01T00:00:00"/>
    <s v="Ouvert"/>
    <x v="3"/>
    <s v="HT10"/>
    <x v="10"/>
    <s v="HT1025"/>
    <s v="1re Section Plaisance du Sud (ou ti François)"/>
    <s v="HT1025-01"/>
    <n v="18.42895"/>
    <n v="-73.618409999999997"/>
    <n v="37"/>
    <n v="114"/>
    <s v="OIM"/>
    <s v="Ou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030479-9B36-4CE9-B7E2-7E436AC940F6}"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8" rowHeaderCaption="Departement / Commune">
  <location ref="B11:D29" firstHeaderRow="0" firstDataRow="1" firstDataCol="1"/>
  <pivotFields count="18">
    <pivotField showAll="0"/>
    <pivotField showAll="0"/>
    <pivotField showAll="0"/>
    <pivotField axis="axisRow" showAll="0">
      <items count="3">
        <item x="1"/>
        <item x="0"/>
        <item t="default"/>
      </items>
    </pivotField>
    <pivotField numFmtId="164" showAll="0"/>
    <pivotField showAll="0"/>
    <pivotField axis="axisRow" showAll="0">
      <items count="5">
        <item x="2"/>
        <item x="3"/>
        <item x="0"/>
        <item x="1"/>
        <item t="default"/>
      </items>
    </pivotField>
    <pivotField showAll="0"/>
    <pivotField axis="axisRow" showAll="0">
      <items count="15">
        <item x="2"/>
        <item x="6"/>
        <item m="1" x="11"/>
        <item x="8"/>
        <item x="1"/>
        <item x="7"/>
        <item x="4"/>
        <item x="9"/>
        <item m="1" x="13"/>
        <item x="10"/>
        <item x="0"/>
        <item m="1" x="12"/>
        <item x="3"/>
        <item x="5"/>
        <item t="default"/>
      </items>
    </pivotField>
    <pivotField showAll="0"/>
    <pivotField showAll="0"/>
    <pivotField showAll="0"/>
    <pivotField showAll="0"/>
    <pivotField showAll="0"/>
    <pivotField dataField="1" showAll="0"/>
    <pivotField dataField="1" showAll="0"/>
    <pivotField showAll="0"/>
    <pivotField showAll="0"/>
  </pivotFields>
  <rowFields count="3">
    <field x="3"/>
    <field x="6"/>
    <field x="8"/>
  </rowFields>
  <rowItems count="18">
    <i>
      <x/>
    </i>
    <i r="1">
      <x/>
    </i>
    <i r="2">
      <x v="3"/>
    </i>
    <i r="2">
      <x v="5"/>
    </i>
    <i r="2">
      <x v="7"/>
    </i>
    <i r="1">
      <x v="1"/>
    </i>
    <i r="2">
      <x v="9"/>
    </i>
    <i r="1">
      <x v="3"/>
    </i>
    <i r="2">
      <x v="1"/>
    </i>
    <i r="2">
      <x v="6"/>
    </i>
    <i r="2">
      <x v="13"/>
    </i>
    <i>
      <x v="1"/>
    </i>
    <i r="1">
      <x v="2"/>
    </i>
    <i r="2">
      <x/>
    </i>
    <i r="2">
      <x v="4"/>
    </i>
    <i r="2">
      <x v="10"/>
    </i>
    <i r="2">
      <x v="12"/>
    </i>
    <i t="grand">
      <x/>
    </i>
  </rowItems>
  <colFields count="1">
    <field x="-2"/>
  </colFields>
  <colItems count="2">
    <i>
      <x/>
    </i>
    <i i="1">
      <x v="1"/>
    </i>
  </colItems>
  <dataFields count="2">
    <dataField name="No. Individus" fld="15" baseField="3" baseItem="0"/>
    <dataField name="No. Ménages" fld="14" baseField="3" baseItem="0"/>
  </dataFields>
  <formats count="15">
    <format dxfId="17">
      <pivotArea outline="0" collapsedLevelsAreSubtotals="1" fieldPosition="0"/>
    </format>
    <format dxfId="16">
      <pivotArea dataOnly="0" labelOnly="1" outline="0" fieldPosition="0">
        <references count="1">
          <reference field="4294967294" count="2">
            <x v="0"/>
            <x v="1"/>
          </reference>
        </references>
      </pivotArea>
    </format>
    <format dxfId="15">
      <pivotArea type="all" dataOnly="0" outline="0" fieldPosition="0"/>
    </format>
    <format dxfId="14">
      <pivotArea outline="0" collapsedLevelsAreSubtotals="1" fieldPosition="0"/>
    </format>
    <format dxfId="13">
      <pivotArea field="3" type="button" dataOnly="0" labelOnly="1" outline="0" axis="axisRow" fieldPosition="0"/>
    </format>
    <format dxfId="12">
      <pivotArea dataOnly="0" labelOnly="1" fieldPosition="0">
        <references count="1">
          <reference field="3" count="0"/>
        </references>
      </pivotArea>
    </format>
    <format dxfId="11">
      <pivotArea dataOnly="0" labelOnly="1" grandRow="1" outline="0" fieldPosition="0"/>
    </format>
    <format dxfId="10">
      <pivotArea dataOnly="0" labelOnly="1" fieldPosition="0">
        <references count="2">
          <reference field="3" count="1" selected="0">
            <x v="0"/>
          </reference>
          <reference field="6" count="3">
            <x v="0"/>
            <x v="1"/>
            <x v="3"/>
          </reference>
        </references>
      </pivotArea>
    </format>
    <format dxfId="9">
      <pivotArea dataOnly="0" labelOnly="1" fieldPosition="0">
        <references count="2">
          <reference field="3" count="1" selected="0">
            <x v="1"/>
          </reference>
          <reference field="6" count="1">
            <x v="2"/>
          </reference>
        </references>
      </pivotArea>
    </format>
    <format dxfId="8">
      <pivotArea dataOnly="0" labelOnly="1" fieldPosition="0">
        <references count="3">
          <reference field="3" count="1" selected="0">
            <x v="0"/>
          </reference>
          <reference field="6" count="1" selected="0">
            <x v="0"/>
          </reference>
          <reference field="8" count="3">
            <x v="3"/>
            <x v="5"/>
            <x v="7"/>
          </reference>
        </references>
      </pivotArea>
    </format>
    <format dxfId="7">
      <pivotArea dataOnly="0" labelOnly="1" fieldPosition="0">
        <references count="3">
          <reference field="3" count="1" selected="0">
            <x v="0"/>
          </reference>
          <reference field="6" count="1" selected="0">
            <x v="1"/>
          </reference>
          <reference field="8" count="1">
            <x v="9"/>
          </reference>
        </references>
      </pivotArea>
    </format>
    <format dxfId="6">
      <pivotArea dataOnly="0" labelOnly="1" fieldPosition="0">
        <references count="3">
          <reference field="3" count="1" selected="0">
            <x v="0"/>
          </reference>
          <reference field="6" count="1" selected="0">
            <x v="3"/>
          </reference>
          <reference field="8" count="3">
            <x v="1"/>
            <x v="6"/>
            <x v="13"/>
          </reference>
        </references>
      </pivotArea>
    </format>
    <format dxfId="5">
      <pivotArea dataOnly="0" labelOnly="1" fieldPosition="0">
        <references count="3">
          <reference field="3" count="1" selected="0">
            <x v="1"/>
          </reference>
          <reference field="6" count="1" selected="0">
            <x v="2"/>
          </reference>
          <reference field="8" count="4">
            <x v="0"/>
            <x v="4"/>
            <x v="10"/>
            <x v="12"/>
          </reference>
        </references>
      </pivotArea>
    </format>
    <format dxfId="4">
      <pivotArea dataOnly="0" labelOnly="1" outline="0" fieldPosition="0">
        <references count="1">
          <reference field="4294967294" count="2">
            <x v="0"/>
            <x v="1"/>
          </reference>
        </references>
      </pivotArea>
    </format>
    <format dxfId="3">
      <pivotArea dataOnly="0" labelOnly="1" outline="0" fieldPosition="0">
        <references count="1">
          <reference field="4294967294" count="2">
            <x v="0"/>
            <x v="1"/>
          </reference>
        </references>
      </pivotArea>
    </format>
  </formats>
  <chartFormats count="2">
    <chartFormat chart="0" format="12" series="1">
      <pivotArea type="data" outline="0" fieldPosition="0">
        <references count="1">
          <reference field="4294967294" count="1" selected="0">
            <x v="0"/>
          </reference>
        </references>
      </pivotArea>
    </chartFormat>
    <chartFormat chart="0" format="1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AFEE454-5FA3-4711-92E1-1F6951450774}"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Departement / Commune">
  <location ref="F11:H29" firstHeaderRow="0" firstDataRow="1" firstDataCol="1"/>
  <pivotFields count="18">
    <pivotField showAll="0"/>
    <pivotField showAll="0"/>
    <pivotField showAll="0"/>
    <pivotField axis="axisRow" showAll="0">
      <items count="3">
        <item x="1"/>
        <item x="0"/>
        <item t="default"/>
      </items>
    </pivotField>
    <pivotField numFmtId="164" showAll="0"/>
    <pivotField showAll="0"/>
    <pivotField axis="axisRow" showAll="0">
      <items count="5">
        <item x="2"/>
        <item x="3"/>
        <item x="0"/>
        <item x="1"/>
        <item t="default"/>
      </items>
    </pivotField>
    <pivotField showAll="0"/>
    <pivotField axis="axisRow" showAll="0">
      <items count="15">
        <item x="2"/>
        <item x="6"/>
        <item m="1" x="11"/>
        <item x="8"/>
        <item x="1"/>
        <item x="7"/>
        <item x="4"/>
        <item x="9"/>
        <item m="1" x="13"/>
        <item x="10"/>
        <item x="0"/>
        <item m="1" x="12"/>
        <item x="3"/>
        <item x="5"/>
        <item t="default"/>
      </items>
    </pivotField>
    <pivotField showAll="0"/>
    <pivotField showAll="0"/>
    <pivotField showAll="0"/>
    <pivotField showAll="0"/>
    <pivotField showAll="0"/>
    <pivotField dataField="1" showAll="0"/>
    <pivotField dataField="1" showAll="0"/>
    <pivotField showAll="0"/>
    <pivotField showAll="0"/>
  </pivotFields>
  <rowFields count="3">
    <field x="3"/>
    <field x="6"/>
    <field x="8"/>
  </rowFields>
  <rowItems count="18">
    <i>
      <x/>
    </i>
    <i r="1">
      <x/>
    </i>
    <i r="2">
      <x v="3"/>
    </i>
    <i r="2">
      <x v="5"/>
    </i>
    <i r="2">
      <x v="7"/>
    </i>
    <i r="1">
      <x v="1"/>
    </i>
    <i r="2">
      <x v="9"/>
    </i>
    <i r="1">
      <x v="3"/>
    </i>
    <i r="2">
      <x v="1"/>
    </i>
    <i r="2">
      <x v="6"/>
    </i>
    <i r="2">
      <x v="13"/>
    </i>
    <i>
      <x v="1"/>
    </i>
    <i r="1">
      <x v="2"/>
    </i>
    <i r="2">
      <x/>
    </i>
    <i r="2">
      <x v="4"/>
    </i>
    <i r="2">
      <x v="10"/>
    </i>
    <i r="2">
      <x v="12"/>
    </i>
    <i t="grand">
      <x/>
    </i>
  </rowItems>
  <colFields count="1">
    <field x="-2"/>
  </colFields>
  <colItems count="2">
    <i>
      <x/>
    </i>
    <i i="1">
      <x v="1"/>
    </i>
  </colItems>
  <dataFields count="2">
    <dataField name="% Individus" fld="15" showDataAs="percentOfCol" baseField="0" baseItem="0" numFmtId="10"/>
    <dataField name="% Ménages" fld="14" showDataAs="percentOfCol" baseField="0" baseItem="0" numFmtId="10"/>
  </dataFields>
  <formats count="15">
    <format dxfId="32">
      <pivotArea type="all" dataOnly="0" outline="0" fieldPosition="0"/>
    </format>
    <format dxfId="31">
      <pivotArea outline="0" collapsedLevelsAreSubtotals="1" fieldPosition="0"/>
    </format>
    <format dxfId="30">
      <pivotArea field="3" type="button" dataOnly="0" labelOnly="1" outline="0" axis="axisRow" fieldPosition="0"/>
    </format>
    <format dxfId="29">
      <pivotArea dataOnly="0" labelOnly="1" fieldPosition="0">
        <references count="1">
          <reference field="3" count="0"/>
        </references>
      </pivotArea>
    </format>
    <format dxfId="28">
      <pivotArea dataOnly="0" labelOnly="1" grandRow="1" outline="0" fieldPosition="0"/>
    </format>
    <format dxfId="27">
      <pivotArea dataOnly="0" labelOnly="1" fieldPosition="0">
        <references count="2">
          <reference field="3" count="1" selected="0">
            <x v="0"/>
          </reference>
          <reference field="6" count="3">
            <x v="0"/>
            <x v="1"/>
            <x v="3"/>
          </reference>
        </references>
      </pivotArea>
    </format>
    <format dxfId="26">
      <pivotArea dataOnly="0" labelOnly="1" fieldPosition="0">
        <references count="2">
          <reference field="3" count="1" selected="0">
            <x v="1"/>
          </reference>
          <reference field="6" count="1">
            <x v="2"/>
          </reference>
        </references>
      </pivotArea>
    </format>
    <format dxfId="25">
      <pivotArea dataOnly="0" labelOnly="1" fieldPosition="0">
        <references count="3">
          <reference field="3" count="1" selected="0">
            <x v="0"/>
          </reference>
          <reference field="6" count="1" selected="0">
            <x v="0"/>
          </reference>
          <reference field="8" count="3">
            <x v="3"/>
            <x v="5"/>
            <x v="7"/>
          </reference>
        </references>
      </pivotArea>
    </format>
    <format dxfId="24">
      <pivotArea dataOnly="0" labelOnly="1" fieldPosition="0">
        <references count="3">
          <reference field="3" count="1" selected="0">
            <x v="0"/>
          </reference>
          <reference field="6" count="1" selected="0">
            <x v="1"/>
          </reference>
          <reference field="8" count="1">
            <x v="9"/>
          </reference>
        </references>
      </pivotArea>
    </format>
    <format dxfId="23">
      <pivotArea dataOnly="0" labelOnly="1" fieldPosition="0">
        <references count="3">
          <reference field="3" count="1" selected="0">
            <x v="0"/>
          </reference>
          <reference field="6" count="1" selected="0">
            <x v="3"/>
          </reference>
          <reference field="8" count="3">
            <x v="1"/>
            <x v="6"/>
            <x v="13"/>
          </reference>
        </references>
      </pivotArea>
    </format>
    <format dxfId="22">
      <pivotArea dataOnly="0" labelOnly="1" fieldPosition="0">
        <references count="3">
          <reference field="3" count="1" selected="0">
            <x v="1"/>
          </reference>
          <reference field="6" count="1" selected="0">
            <x v="2"/>
          </reference>
          <reference field="8" count="4">
            <x v="0"/>
            <x v="4"/>
            <x v="10"/>
            <x v="12"/>
          </reference>
        </references>
      </pivotArea>
    </format>
    <format dxfId="21">
      <pivotArea dataOnly="0" labelOnly="1" outline="0" fieldPosition="0">
        <references count="1">
          <reference field="4294967294" count="2">
            <x v="0"/>
            <x v="1"/>
          </reference>
        </references>
      </pivotArea>
    </format>
    <format dxfId="20">
      <pivotArea outline="0" collapsedLevelsAreSubtotals="1" fieldPosition="0"/>
    </format>
    <format dxfId="19">
      <pivotArea dataOnly="0" labelOnly="1" outline="0" fieldPosition="0">
        <references count="1">
          <reference field="4294967294" count="2">
            <x v="0"/>
            <x v="1"/>
          </reference>
        </references>
      </pivotArea>
    </format>
    <format dxfId="1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FB71DF-6384-41FB-BF86-0DD4D2D319A1}" name="Table1" displayName="Table1" ref="A1:R88" totalsRowShown="0">
  <autoFilter ref="A1:R88" xr:uid="{0AFB71DF-6384-41FB-BF86-0DD4D2D319A1}"/>
  <sortState xmlns:xlrd2="http://schemas.microsoft.com/office/spreadsheetml/2017/richdata2" ref="A2:R88">
    <sortCondition ref="A1:A88"/>
  </sortState>
  <tableColumns count="18">
    <tableColumn id="1" xr3:uid="{D279423C-DC00-478A-AEE4-ECBEDB35F894}" name="SSID"/>
    <tableColumn id="2" xr3:uid="{E3FA30AB-7E85-4906-A838-E7B47DAB8F68}" name="Nom Site"/>
    <tableColumn id="3" xr3:uid="{69FB41FF-DBAA-4A53-A7FC-C5008B1AF672}" name="Autre nom si applicable "/>
    <tableColumn id="4" xr3:uid="{2201B57A-A533-4BFC-AFEC-98DE5C6A44D4}" name="Operation humanitaire"/>
    <tableColumn id="5" xr3:uid="{A60D71DA-EB70-48E9-9F2A-520DE99EFF4E}" name="Date de mise à jour" dataDxfId="2"/>
    <tableColumn id="6" xr3:uid="{737D3B45-711F-41CA-937D-9FD8530E46EE}" name="Statut"/>
    <tableColumn id="7" xr3:uid="{CB7FE3FF-6BB7-4618-9AF4-41E32ABA76C6}" name="Département"/>
    <tableColumn id="8" xr3:uid="{FF3108B1-6472-485B-AB88-FC4B69DBC588}" name="Pcode Adm1"/>
    <tableColumn id="9" xr3:uid="{402ECF37-A48C-462E-847A-BFC20C7F0E4A}" name="Commune"/>
    <tableColumn id="10" xr3:uid="{9CF5CEE5-4E87-4FF3-9543-E6B5424D70C4}" name="Pcode Adm2"/>
    <tableColumn id="11" xr3:uid="{C7CE85FE-5264-436E-94ED-E2FCB29D5E4A}" name="Section Communale"/>
    <tableColumn id="12" xr3:uid="{9B2F60DF-E85C-4189-8F5E-C906D1AC56C2}" name="Pcode Adm3"/>
    <tableColumn id="13" xr3:uid="{76798370-1D08-4224-ACDB-978DFBA02672}" name="Latitude" dataDxfId="1"/>
    <tableColumn id="14" xr3:uid="{0FEC50FF-F3B7-4DB1-8784-1E6328AD548A}" name="Longitude" dataDxfId="0"/>
    <tableColumn id="15" xr3:uid="{954B3A6A-84F0-4A86-8A45-203608EE58A3}" name="Ménages"/>
    <tableColumn id="16" xr3:uid="{D356A101-A502-4622-B4C4-A73104C1DB0F}" name="Individus"/>
    <tableColumn id="17" xr3:uid="{EE42EA06-ADD0-4587-9792-2FD547B7F46A}" name="Source"/>
    <tableColumn id="18" xr3:uid="{3F50C308-2FB4-4253-AA73-DD8289F028A9}" name="Site enregistré"/>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IOM Blue">
      <a:dk1>
        <a:sysClr val="windowText" lastClr="000000"/>
      </a:dk1>
      <a:lt1>
        <a:sysClr val="window" lastClr="FFFFFF"/>
      </a:lt1>
      <a:dk2>
        <a:srgbClr val="44546A"/>
      </a:dk2>
      <a:lt2>
        <a:srgbClr val="E7E6E6"/>
      </a:lt2>
      <a:accent1>
        <a:srgbClr val="0033A0"/>
      </a:accent1>
      <a:accent2>
        <a:srgbClr val="4066B8"/>
      </a:accent2>
      <a:accent3>
        <a:srgbClr val="8099D0"/>
      </a:accent3>
      <a:accent4>
        <a:srgbClr val="B3C2E3"/>
      </a:accent4>
      <a:accent5>
        <a:srgbClr val="D9E0F1"/>
      </a:accent5>
      <a:accent6>
        <a:srgbClr val="70AD47"/>
      </a:accent6>
      <a:hlink>
        <a:srgbClr val="5CB8B2"/>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2EFDB-99D6-4E06-A587-B804972F4E7E}">
  <dimension ref="B6:J78"/>
  <sheetViews>
    <sheetView tabSelected="1" zoomScale="70" zoomScaleNormal="70" workbookViewId="0">
      <selection activeCell="L17" sqref="L17"/>
    </sheetView>
  </sheetViews>
  <sheetFormatPr defaultColWidth="8.90625" defaultRowHeight="14.5" x14ac:dyDescent="0.35"/>
  <cols>
    <col min="1" max="1" width="5" style="3" customWidth="1"/>
    <col min="2" max="2" width="30.81640625" style="3" customWidth="1"/>
    <col min="3" max="5" width="15.81640625" style="3" customWidth="1"/>
    <col min="6" max="6" width="30.81640625" style="3" customWidth="1"/>
    <col min="7" max="8" width="15.81640625" style="10" customWidth="1"/>
    <col min="9" max="16384" width="8.90625" style="3"/>
  </cols>
  <sheetData>
    <row r="6" spans="2:10" s="2" customFormat="1" ht="35.5" x14ac:dyDescent="1">
      <c r="B6" s="14" t="s">
        <v>287</v>
      </c>
      <c r="G6" s="9"/>
      <c r="H6" s="9"/>
    </row>
    <row r="8" spans="2:10" ht="44.4" customHeight="1" x14ac:dyDescent="0.35">
      <c r="B8" s="15" t="s">
        <v>286</v>
      </c>
      <c r="C8" s="15"/>
      <c r="D8" s="15"/>
      <c r="E8" s="15"/>
      <c r="F8" s="15"/>
      <c r="G8" s="15"/>
      <c r="H8" s="15"/>
      <c r="I8" s="8"/>
      <c r="J8" s="8"/>
    </row>
    <row r="11" spans="2:10" x14ac:dyDescent="0.35">
      <c r="B11" s="3" t="s">
        <v>274</v>
      </c>
      <c r="C11" s="11" t="s">
        <v>282</v>
      </c>
      <c r="D11" s="11" t="s">
        <v>281</v>
      </c>
      <c r="F11" s="3" t="s">
        <v>274</v>
      </c>
      <c r="G11" s="12" t="s">
        <v>283</v>
      </c>
      <c r="H11" s="12" t="s">
        <v>284</v>
      </c>
    </row>
    <row r="12" spans="2:10" x14ac:dyDescent="0.35">
      <c r="B12" s="5" t="s">
        <v>193</v>
      </c>
      <c r="C12" s="4">
        <v>22646</v>
      </c>
      <c r="D12" s="4">
        <v>8616</v>
      </c>
      <c r="F12" s="5" t="s">
        <v>193</v>
      </c>
      <c r="G12" s="10">
        <v>0.81607207207207211</v>
      </c>
      <c r="H12" s="10">
        <v>0.79645036051026064</v>
      </c>
    </row>
    <row r="13" spans="2:10" x14ac:dyDescent="0.35">
      <c r="B13" s="6" t="s">
        <v>197</v>
      </c>
      <c r="C13" s="4">
        <v>4710</v>
      </c>
      <c r="D13" s="4">
        <v>1310</v>
      </c>
      <c r="F13" s="6" t="s">
        <v>197</v>
      </c>
      <c r="G13" s="10">
        <v>0.16972972972972972</v>
      </c>
      <c r="H13" s="10">
        <v>0.12109447217600296</v>
      </c>
    </row>
    <row r="14" spans="2:10" x14ac:dyDescent="0.35">
      <c r="B14" s="7" t="s">
        <v>208</v>
      </c>
      <c r="C14" s="4">
        <v>240</v>
      </c>
      <c r="D14" s="4">
        <v>58</v>
      </c>
      <c r="F14" s="7" t="s">
        <v>208</v>
      </c>
      <c r="G14" s="10">
        <v>8.6486486486486488E-3</v>
      </c>
      <c r="H14" s="10">
        <v>5.3614346459604362E-3</v>
      </c>
    </row>
    <row r="15" spans="2:10" x14ac:dyDescent="0.35">
      <c r="B15" s="7" t="s">
        <v>211</v>
      </c>
      <c r="C15" s="4">
        <v>259</v>
      </c>
      <c r="D15" s="4">
        <v>55</v>
      </c>
      <c r="F15" s="7" t="s">
        <v>211</v>
      </c>
      <c r="G15" s="10">
        <v>9.3333333333333341E-3</v>
      </c>
      <c r="H15" s="10">
        <v>5.0841190608245518E-3</v>
      </c>
    </row>
    <row r="16" spans="2:10" x14ac:dyDescent="0.35">
      <c r="B16" s="7" t="s">
        <v>206</v>
      </c>
      <c r="C16" s="4">
        <v>4211</v>
      </c>
      <c r="D16" s="4">
        <v>1197</v>
      </c>
      <c r="F16" s="7" t="s">
        <v>206</v>
      </c>
      <c r="G16" s="10">
        <v>0.15174774774774774</v>
      </c>
      <c r="H16" s="10">
        <v>0.11064891846921797</v>
      </c>
    </row>
    <row r="17" spans="2:8" x14ac:dyDescent="0.35">
      <c r="B17" s="6" t="s">
        <v>199</v>
      </c>
      <c r="C17" s="4">
        <v>114</v>
      </c>
      <c r="D17" s="4">
        <v>37</v>
      </c>
      <c r="F17" s="6" t="s">
        <v>199</v>
      </c>
      <c r="G17" s="10">
        <v>4.1081081081081085E-3</v>
      </c>
      <c r="H17" s="10">
        <v>3.4202255500092437E-3</v>
      </c>
    </row>
    <row r="18" spans="2:8" x14ac:dyDescent="0.35">
      <c r="B18" s="7" t="s">
        <v>212</v>
      </c>
      <c r="C18" s="4">
        <v>114</v>
      </c>
      <c r="D18" s="4">
        <v>37</v>
      </c>
      <c r="F18" s="7" t="s">
        <v>212</v>
      </c>
      <c r="G18" s="10">
        <v>4.1081081081081085E-3</v>
      </c>
      <c r="H18" s="10">
        <v>3.4202255500092437E-3</v>
      </c>
    </row>
    <row r="19" spans="2:8" x14ac:dyDescent="0.35">
      <c r="B19" s="6" t="s">
        <v>196</v>
      </c>
      <c r="C19" s="4">
        <v>17822</v>
      </c>
      <c r="D19" s="4">
        <v>7269</v>
      </c>
      <c r="F19" s="6" t="s">
        <v>196</v>
      </c>
      <c r="G19" s="10">
        <v>0.6422342342342342</v>
      </c>
      <c r="H19" s="10">
        <v>0.67193566278424843</v>
      </c>
    </row>
    <row r="20" spans="2:8" x14ac:dyDescent="0.35">
      <c r="B20" s="7" t="s">
        <v>205</v>
      </c>
      <c r="C20" s="4">
        <v>2242</v>
      </c>
      <c r="D20" s="4">
        <v>926</v>
      </c>
      <c r="F20" s="7" t="s">
        <v>205</v>
      </c>
      <c r="G20" s="10">
        <v>8.0792792792792792E-2</v>
      </c>
      <c r="H20" s="10">
        <v>8.5598077278609727E-2</v>
      </c>
    </row>
    <row r="21" spans="2:8" x14ac:dyDescent="0.35">
      <c r="B21" s="7" t="s">
        <v>204</v>
      </c>
      <c r="C21" s="4">
        <v>11670</v>
      </c>
      <c r="D21" s="4">
        <v>4849</v>
      </c>
      <c r="F21" s="7" t="s">
        <v>204</v>
      </c>
      <c r="G21" s="10">
        <v>0.42054054054054052</v>
      </c>
      <c r="H21" s="10">
        <v>0.44823442410796821</v>
      </c>
    </row>
    <row r="22" spans="2:8" x14ac:dyDescent="0.35">
      <c r="B22" s="7" t="s">
        <v>275</v>
      </c>
      <c r="C22" s="4">
        <v>3910</v>
      </c>
      <c r="D22" s="4">
        <v>1494</v>
      </c>
      <c r="F22" s="7" t="s">
        <v>275</v>
      </c>
      <c r="G22" s="10">
        <v>0.14090090090090091</v>
      </c>
      <c r="H22" s="10">
        <v>0.13810316139767054</v>
      </c>
    </row>
    <row r="23" spans="2:8" x14ac:dyDescent="0.35">
      <c r="B23" s="5" t="s">
        <v>194</v>
      </c>
      <c r="C23" s="4">
        <v>5104</v>
      </c>
      <c r="D23" s="4">
        <v>2202</v>
      </c>
      <c r="F23" s="5" t="s">
        <v>194</v>
      </c>
      <c r="G23" s="10">
        <v>0.18392792792792792</v>
      </c>
      <c r="H23" s="10">
        <v>0.20354963948973934</v>
      </c>
    </row>
    <row r="24" spans="2:8" x14ac:dyDescent="0.35">
      <c r="B24" s="6" t="s">
        <v>198</v>
      </c>
      <c r="C24" s="4">
        <v>5104</v>
      </c>
      <c r="D24" s="4">
        <v>2202</v>
      </c>
      <c r="F24" s="6" t="s">
        <v>198</v>
      </c>
      <c r="G24" s="10">
        <v>0.18392792792792792</v>
      </c>
      <c r="H24" s="10">
        <v>0.20354963948973934</v>
      </c>
    </row>
    <row r="25" spans="2:8" x14ac:dyDescent="0.35">
      <c r="B25" s="7" t="s">
        <v>209</v>
      </c>
      <c r="C25" s="4">
        <v>284</v>
      </c>
      <c r="D25" s="4">
        <v>85</v>
      </c>
      <c r="F25" s="7" t="s">
        <v>209</v>
      </c>
      <c r="G25" s="10">
        <v>1.0234234234234234E-2</v>
      </c>
      <c r="H25" s="10">
        <v>7.8572749121833974E-3</v>
      </c>
    </row>
    <row r="26" spans="2:8" x14ac:dyDescent="0.35">
      <c r="B26" s="7" t="s">
        <v>210</v>
      </c>
      <c r="C26" s="4">
        <v>917</v>
      </c>
      <c r="D26" s="4">
        <v>445</v>
      </c>
      <c r="F26" s="7" t="s">
        <v>210</v>
      </c>
      <c r="G26" s="10">
        <v>3.3045045045045046E-2</v>
      </c>
      <c r="H26" s="10">
        <v>4.1135145128489557E-2</v>
      </c>
    </row>
    <row r="27" spans="2:8" x14ac:dyDescent="0.35">
      <c r="B27" s="7" t="s">
        <v>207</v>
      </c>
      <c r="C27" s="4">
        <v>2863</v>
      </c>
      <c r="D27" s="4">
        <v>1464</v>
      </c>
      <c r="F27" s="7" t="s">
        <v>207</v>
      </c>
      <c r="G27" s="10">
        <v>0.10317117117117117</v>
      </c>
      <c r="H27" s="10">
        <v>0.13533000554631169</v>
      </c>
    </row>
    <row r="28" spans="2:8" x14ac:dyDescent="0.35">
      <c r="B28" s="7" t="s">
        <v>279</v>
      </c>
      <c r="C28" s="4">
        <v>1040</v>
      </c>
      <c r="D28" s="4">
        <v>208</v>
      </c>
      <c r="F28" s="7" t="s">
        <v>279</v>
      </c>
      <c r="G28" s="10">
        <v>3.7477477477477476E-2</v>
      </c>
      <c r="H28" s="10">
        <v>1.922721390275467E-2</v>
      </c>
    </row>
    <row r="29" spans="2:8" x14ac:dyDescent="0.35">
      <c r="B29" s="5" t="s">
        <v>273</v>
      </c>
      <c r="C29" s="4">
        <v>27750</v>
      </c>
      <c r="D29" s="4">
        <v>10818</v>
      </c>
      <c r="F29" s="5" t="s">
        <v>273</v>
      </c>
      <c r="G29" s="10">
        <v>1</v>
      </c>
      <c r="H29" s="10">
        <v>1</v>
      </c>
    </row>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sheetData>
  <sheetProtection sheet="1" objects="1" scenarios="1"/>
  <mergeCells count="1">
    <mergeCell ref="B8:H8"/>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9D957-D584-4C14-AB5E-07953475AC23}">
  <dimension ref="A1:R88"/>
  <sheetViews>
    <sheetView topLeftCell="A16" workbookViewId="0">
      <selection activeCell="O24" sqref="O24"/>
    </sheetView>
  </sheetViews>
  <sheetFormatPr defaultRowHeight="14.5" x14ac:dyDescent="0.35"/>
  <cols>
    <col min="1" max="1" width="12.1796875" bestFit="1" customWidth="1"/>
    <col min="2" max="2" width="35.90625" bestFit="1" customWidth="1"/>
    <col min="3" max="3" width="23.6328125" bestFit="1" customWidth="1"/>
    <col min="4" max="4" width="23.54296875" bestFit="1" customWidth="1"/>
    <col min="5" max="5" width="19.54296875" bestFit="1" customWidth="1"/>
    <col min="6" max="6" width="8.36328125" bestFit="1" customWidth="1"/>
    <col min="7" max="7" width="14.36328125" bestFit="1" customWidth="1"/>
    <col min="8" max="8" width="13.90625" bestFit="1" customWidth="1"/>
    <col min="9" max="9" width="15.54296875" bestFit="1" customWidth="1"/>
    <col min="10" max="10" width="13.90625" bestFit="1" customWidth="1"/>
    <col min="11" max="11" width="37" bestFit="1" customWidth="1"/>
    <col min="12" max="12" width="13.90625" bestFit="1" customWidth="1"/>
    <col min="13" max="13" width="10.08984375" bestFit="1" customWidth="1"/>
    <col min="14" max="14" width="11.6328125" bestFit="1" customWidth="1"/>
    <col min="15" max="15" width="10.90625" bestFit="1" customWidth="1"/>
    <col min="16" max="16" width="10.90625" customWidth="1"/>
    <col min="17" max="17" width="11.81640625" bestFit="1" customWidth="1"/>
    <col min="18" max="18" width="15.08984375" bestFit="1" customWidth="1"/>
  </cols>
  <sheetData>
    <row r="1" spans="1:18" x14ac:dyDescent="0.35">
      <c r="A1" t="s">
        <v>0</v>
      </c>
      <c r="B1" t="s">
        <v>1</v>
      </c>
      <c r="C1" t="s">
        <v>288</v>
      </c>
      <c r="D1" t="s">
        <v>2</v>
      </c>
      <c r="E1" t="s">
        <v>3</v>
      </c>
      <c r="F1" t="s">
        <v>4</v>
      </c>
      <c r="G1" t="s">
        <v>5</v>
      </c>
      <c r="H1" t="s">
        <v>6</v>
      </c>
      <c r="I1" t="s">
        <v>7</v>
      </c>
      <c r="J1" t="s">
        <v>8</v>
      </c>
      <c r="K1" t="s">
        <v>9</v>
      </c>
      <c r="L1" t="s">
        <v>10</v>
      </c>
      <c r="M1" t="s">
        <v>11</v>
      </c>
      <c r="N1" t="s">
        <v>12</v>
      </c>
      <c r="O1" t="s">
        <v>13</v>
      </c>
      <c r="P1" t="s">
        <v>14</v>
      </c>
      <c r="Q1" t="s">
        <v>15</v>
      </c>
      <c r="R1" t="s">
        <v>16</v>
      </c>
    </row>
    <row r="2" spans="1:18" x14ac:dyDescent="0.35">
      <c r="A2" t="s">
        <v>276</v>
      </c>
      <c r="B2" t="s">
        <v>138</v>
      </c>
      <c r="C2" t="e">
        <v>#N/A</v>
      </c>
      <c r="D2" t="s">
        <v>194</v>
      </c>
      <c r="E2" s="1">
        <v>44627</v>
      </c>
      <c r="F2" t="s">
        <v>195</v>
      </c>
      <c r="G2" t="s">
        <v>198</v>
      </c>
      <c r="H2" t="s">
        <v>202</v>
      </c>
      <c r="I2" t="s">
        <v>207</v>
      </c>
      <c r="J2" t="s">
        <v>217</v>
      </c>
      <c r="K2" t="s">
        <v>235</v>
      </c>
      <c r="L2" t="s">
        <v>256</v>
      </c>
      <c r="M2" s="13">
        <v>18.556726000000001</v>
      </c>
      <c r="N2" s="13">
        <v>-72.335937999999999</v>
      </c>
      <c r="O2">
        <v>896</v>
      </c>
      <c r="P2">
        <v>2118</v>
      </c>
      <c r="Q2" t="s">
        <v>285</v>
      </c>
      <c r="R2" t="s">
        <v>272</v>
      </c>
    </row>
    <row r="3" spans="1:18" x14ac:dyDescent="0.35">
      <c r="A3" t="s">
        <v>277</v>
      </c>
      <c r="B3" t="s">
        <v>144</v>
      </c>
      <c r="C3" t="e">
        <v>#N/A</v>
      </c>
      <c r="D3" t="s">
        <v>194</v>
      </c>
      <c r="E3" s="1">
        <v>44627</v>
      </c>
      <c r="F3" t="s">
        <v>195</v>
      </c>
      <c r="G3" t="s">
        <v>198</v>
      </c>
      <c r="H3" t="s">
        <v>202</v>
      </c>
      <c r="I3" t="s">
        <v>207</v>
      </c>
      <c r="J3" t="s">
        <v>217</v>
      </c>
      <c r="K3" t="s">
        <v>235</v>
      </c>
      <c r="L3" t="s">
        <v>256</v>
      </c>
      <c r="M3" s="13">
        <v>18.556159000000001</v>
      </c>
      <c r="N3" s="13">
        <v>-72.336675</v>
      </c>
      <c r="O3">
        <v>568</v>
      </c>
      <c r="P3">
        <v>745</v>
      </c>
      <c r="Q3" t="s">
        <v>268</v>
      </c>
      <c r="R3" t="s">
        <v>271</v>
      </c>
    </row>
    <row r="4" spans="1:18" x14ac:dyDescent="0.35">
      <c r="A4" t="s">
        <v>67</v>
      </c>
      <c r="B4" t="s">
        <v>154</v>
      </c>
      <c r="C4" t="e">
        <v>#N/A</v>
      </c>
      <c r="D4" t="s">
        <v>194</v>
      </c>
      <c r="E4" s="1">
        <v>44627</v>
      </c>
      <c r="F4" t="s">
        <v>195</v>
      </c>
      <c r="G4" t="s">
        <v>198</v>
      </c>
      <c r="H4" t="s">
        <v>202</v>
      </c>
      <c r="I4" t="s">
        <v>210</v>
      </c>
      <c r="J4" t="s">
        <v>220</v>
      </c>
      <c r="K4" t="s">
        <v>278</v>
      </c>
      <c r="L4" t="s">
        <v>260</v>
      </c>
      <c r="M4" s="13">
        <v>18.555883999999999</v>
      </c>
      <c r="N4" s="13">
        <v>-72.331378999999998</v>
      </c>
      <c r="O4">
        <v>308</v>
      </c>
      <c r="P4">
        <v>374</v>
      </c>
      <c r="Q4" t="s">
        <v>268</v>
      </c>
      <c r="R4" t="s">
        <v>271</v>
      </c>
    </row>
    <row r="5" spans="1:18" x14ac:dyDescent="0.35">
      <c r="A5" t="s">
        <v>76</v>
      </c>
      <c r="B5" t="s">
        <v>163</v>
      </c>
      <c r="C5" t="e">
        <v>#N/A</v>
      </c>
      <c r="D5" t="s">
        <v>194</v>
      </c>
      <c r="E5" s="1">
        <v>44627</v>
      </c>
      <c r="F5" t="s">
        <v>195</v>
      </c>
      <c r="G5" t="s">
        <v>198</v>
      </c>
      <c r="H5" t="s">
        <v>202</v>
      </c>
      <c r="I5" t="s">
        <v>210</v>
      </c>
      <c r="J5" t="s">
        <v>220</v>
      </c>
      <c r="K5" t="s">
        <v>278</v>
      </c>
      <c r="L5" t="s">
        <v>260</v>
      </c>
      <c r="M5" s="13">
        <v>18.555793000000001</v>
      </c>
      <c r="N5" s="13">
        <v>-72.320516999999995</v>
      </c>
      <c r="O5">
        <v>47</v>
      </c>
      <c r="P5">
        <v>93</v>
      </c>
      <c r="Q5" t="s">
        <v>268</v>
      </c>
      <c r="R5" t="s">
        <v>271</v>
      </c>
    </row>
    <row r="6" spans="1:18" x14ac:dyDescent="0.35">
      <c r="A6" t="s">
        <v>91</v>
      </c>
      <c r="B6" t="s">
        <v>178</v>
      </c>
      <c r="C6" t="e">
        <v>#N/A</v>
      </c>
      <c r="D6" t="s">
        <v>194</v>
      </c>
      <c r="E6" s="1">
        <v>44627</v>
      </c>
      <c r="F6" t="s">
        <v>195</v>
      </c>
      <c r="G6" t="s">
        <v>198</v>
      </c>
      <c r="H6" t="s">
        <v>202</v>
      </c>
      <c r="I6" t="s">
        <v>210</v>
      </c>
      <c r="J6" t="s">
        <v>220</v>
      </c>
      <c r="K6" t="s">
        <v>278</v>
      </c>
      <c r="L6" t="s">
        <v>260</v>
      </c>
      <c r="M6" s="13">
        <v>18.568477000000001</v>
      </c>
      <c r="N6" s="13">
        <v>-72.316931999999994</v>
      </c>
      <c r="O6">
        <v>90</v>
      </c>
      <c r="P6">
        <v>450</v>
      </c>
      <c r="Q6" t="s">
        <v>269</v>
      </c>
      <c r="R6" t="s">
        <v>272</v>
      </c>
    </row>
    <row r="7" spans="1:18" x14ac:dyDescent="0.35">
      <c r="A7" t="s">
        <v>58</v>
      </c>
      <c r="B7" t="s">
        <v>145</v>
      </c>
      <c r="C7" t="e">
        <v>#N/A</v>
      </c>
      <c r="D7" t="s">
        <v>194</v>
      </c>
      <c r="E7" s="1">
        <v>44627</v>
      </c>
      <c r="F7" t="s">
        <v>195</v>
      </c>
      <c r="G7" t="s">
        <v>198</v>
      </c>
      <c r="H7" t="s">
        <v>202</v>
      </c>
      <c r="I7" t="s">
        <v>209</v>
      </c>
      <c r="J7" t="s">
        <v>219</v>
      </c>
      <c r="K7" t="s">
        <v>238</v>
      </c>
      <c r="L7" t="s">
        <v>259</v>
      </c>
      <c r="M7" s="13">
        <v>18.535986999999999</v>
      </c>
      <c r="N7" s="13">
        <v>-72.406592000000003</v>
      </c>
      <c r="O7">
        <v>85</v>
      </c>
      <c r="P7">
        <v>284</v>
      </c>
      <c r="Q7" t="s">
        <v>268</v>
      </c>
      <c r="R7" t="s">
        <v>271</v>
      </c>
    </row>
    <row r="8" spans="1:18" x14ac:dyDescent="0.35">
      <c r="A8" t="s">
        <v>92</v>
      </c>
      <c r="B8" t="s">
        <v>179</v>
      </c>
      <c r="C8" t="e">
        <v>#N/A</v>
      </c>
      <c r="D8" t="s">
        <v>194</v>
      </c>
      <c r="E8" s="1">
        <v>44627</v>
      </c>
      <c r="F8" t="s">
        <v>195</v>
      </c>
      <c r="G8" t="s">
        <v>198</v>
      </c>
      <c r="H8" t="s">
        <v>202</v>
      </c>
      <c r="I8" t="s">
        <v>279</v>
      </c>
      <c r="J8" t="s">
        <v>223</v>
      </c>
      <c r="K8" t="s">
        <v>280</v>
      </c>
      <c r="L8" t="s">
        <v>266</v>
      </c>
      <c r="M8" s="13">
        <v>18.536300000000001</v>
      </c>
      <c r="N8" s="13">
        <v>-72.230199999999996</v>
      </c>
      <c r="O8">
        <v>208</v>
      </c>
      <c r="P8">
        <v>1040</v>
      </c>
      <c r="Q8" t="s">
        <v>268</v>
      </c>
      <c r="R8" t="s">
        <v>271</v>
      </c>
    </row>
    <row r="9" spans="1:18" x14ac:dyDescent="0.35">
      <c r="A9" t="s">
        <v>17</v>
      </c>
      <c r="B9" t="s">
        <v>102</v>
      </c>
      <c r="C9" t="s">
        <v>189</v>
      </c>
      <c r="D9" t="s">
        <v>193</v>
      </c>
      <c r="E9" s="1">
        <v>44595</v>
      </c>
      <c r="F9" t="s">
        <v>195</v>
      </c>
      <c r="G9" t="s">
        <v>196</v>
      </c>
      <c r="H9" t="s">
        <v>200</v>
      </c>
      <c r="I9" t="s">
        <v>204</v>
      </c>
      <c r="J9" t="s">
        <v>213</v>
      </c>
      <c r="K9" t="s">
        <v>224</v>
      </c>
      <c r="L9" t="s">
        <v>245</v>
      </c>
      <c r="M9" s="13">
        <v>18.308420999999999</v>
      </c>
      <c r="N9" s="13">
        <v>-73.713921999999997</v>
      </c>
      <c r="O9">
        <v>136</v>
      </c>
      <c r="P9">
        <v>269</v>
      </c>
      <c r="Q9" t="s">
        <v>268</v>
      </c>
      <c r="R9" t="s">
        <v>271</v>
      </c>
    </row>
    <row r="10" spans="1:18" x14ac:dyDescent="0.35">
      <c r="A10" t="s">
        <v>19</v>
      </c>
      <c r="B10" t="s">
        <v>104</v>
      </c>
      <c r="C10" t="s">
        <v>190</v>
      </c>
      <c r="D10" t="s">
        <v>193</v>
      </c>
      <c r="E10" s="1">
        <v>44594</v>
      </c>
      <c r="F10" t="s">
        <v>195</v>
      </c>
      <c r="G10" t="s">
        <v>196</v>
      </c>
      <c r="H10" t="s">
        <v>200</v>
      </c>
      <c r="I10" t="s">
        <v>204</v>
      </c>
      <c r="J10" t="s">
        <v>213</v>
      </c>
      <c r="K10" t="s">
        <v>226</v>
      </c>
      <c r="L10" t="s">
        <v>247</v>
      </c>
      <c r="M10" s="13">
        <v>18.238638999999999</v>
      </c>
      <c r="N10" s="13">
        <v>-73.741022000000001</v>
      </c>
      <c r="O10">
        <v>111</v>
      </c>
      <c r="P10">
        <v>248</v>
      </c>
      <c r="Q10" t="s">
        <v>268</v>
      </c>
      <c r="R10" t="s">
        <v>271</v>
      </c>
    </row>
    <row r="11" spans="1:18" x14ac:dyDescent="0.35">
      <c r="A11" t="s">
        <v>20</v>
      </c>
      <c r="B11" t="s">
        <v>105</v>
      </c>
      <c r="C11" t="e">
        <v>#N/A</v>
      </c>
      <c r="D11" t="s">
        <v>193</v>
      </c>
      <c r="E11" s="1">
        <v>44593</v>
      </c>
      <c r="F11" t="s">
        <v>195</v>
      </c>
      <c r="G11" t="s">
        <v>196</v>
      </c>
      <c r="H11" t="s">
        <v>200</v>
      </c>
      <c r="I11" t="s">
        <v>204</v>
      </c>
      <c r="J11" t="s">
        <v>213</v>
      </c>
      <c r="K11" t="s">
        <v>227</v>
      </c>
      <c r="L11" t="s">
        <v>248</v>
      </c>
      <c r="M11" s="13">
        <v>18.224723999999998</v>
      </c>
      <c r="N11" s="13">
        <v>-73.757728</v>
      </c>
      <c r="O11">
        <v>147</v>
      </c>
      <c r="P11">
        <v>333</v>
      </c>
      <c r="Q11" t="s">
        <v>268</v>
      </c>
      <c r="R11" t="s">
        <v>271</v>
      </c>
    </row>
    <row r="12" spans="1:18" x14ac:dyDescent="0.35">
      <c r="A12" t="s">
        <v>21</v>
      </c>
      <c r="B12" t="s">
        <v>106</v>
      </c>
      <c r="C12" t="e">
        <v>#N/A</v>
      </c>
      <c r="D12" t="s">
        <v>193</v>
      </c>
      <c r="E12" s="1">
        <v>44595</v>
      </c>
      <c r="F12" t="s">
        <v>195</v>
      </c>
      <c r="G12" t="s">
        <v>196</v>
      </c>
      <c r="H12" t="s">
        <v>200</v>
      </c>
      <c r="I12" t="s">
        <v>204</v>
      </c>
      <c r="J12" t="s">
        <v>213</v>
      </c>
      <c r="K12" t="s">
        <v>227</v>
      </c>
      <c r="L12" t="s">
        <v>248</v>
      </c>
      <c r="M12" s="13">
        <v>18.290322</v>
      </c>
      <c r="N12" s="13">
        <v>-73.716217999999998</v>
      </c>
      <c r="O12">
        <v>124</v>
      </c>
      <c r="P12">
        <v>290</v>
      </c>
      <c r="Q12" t="s">
        <v>268</v>
      </c>
      <c r="R12" t="s">
        <v>271</v>
      </c>
    </row>
    <row r="13" spans="1:18" x14ac:dyDescent="0.35">
      <c r="A13" t="s">
        <v>26</v>
      </c>
      <c r="B13" t="s">
        <v>111</v>
      </c>
      <c r="C13" t="e">
        <v>#N/A</v>
      </c>
      <c r="D13" t="s">
        <v>193</v>
      </c>
      <c r="E13" s="1">
        <v>44594</v>
      </c>
      <c r="F13" t="s">
        <v>195</v>
      </c>
      <c r="G13" t="s">
        <v>196</v>
      </c>
      <c r="H13" t="s">
        <v>200</v>
      </c>
      <c r="I13" t="s">
        <v>204</v>
      </c>
      <c r="J13" t="s">
        <v>213</v>
      </c>
      <c r="K13" t="s">
        <v>226</v>
      </c>
      <c r="L13" t="s">
        <v>247</v>
      </c>
      <c r="M13" s="13">
        <v>18.215543</v>
      </c>
      <c r="N13" s="13">
        <v>-73.719864999999999</v>
      </c>
      <c r="O13">
        <v>364</v>
      </c>
      <c r="P13">
        <v>912</v>
      </c>
      <c r="Q13" t="s">
        <v>268</v>
      </c>
      <c r="R13" t="s">
        <v>271</v>
      </c>
    </row>
    <row r="14" spans="1:18" x14ac:dyDescent="0.35">
      <c r="A14" t="s">
        <v>27</v>
      </c>
      <c r="B14" t="s">
        <v>112</v>
      </c>
      <c r="C14" t="e">
        <v>#N/A</v>
      </c>
      <c r="D14" t="s">
        <v>193</v>
      </c>
      <c r="E14" s="1">
        <v>44615</v>
      </c>
      <c r="F14" t="s">
        <v>195</v>
      </c>
      <c r="G14" t="s">
        <v>196</v>
      </c>
      <c r="H14" t="s">
        <v>200</v>
      </c>
      <c r="I14" t="s">
        <v>204</v>
      </c>
      <c r="J14" t="s">
        <v>213</v>
      </c>
      <c r="K14" t="s">
        <v>226</v>
      </c>
      <c r="L14" t="s">
        <v>247</v>
      </c>
      <c r="M14" s="13">
        <v>18.194586000000001</v>
      </c>
      <c r="N14" s="13">
        <v>-73.737454999999997</v>
      </c>
      <c r="O14">
        <v>307</v>
      </c>
      <c r="P14">
        <v>922</v>
      </c>
      <c r="Q14" t="s">
        <v>268</v>
      </c>
      <c r="R14" t="s">
        <v>271</v>
      </c>
    </row>
    <row r="15" spans="1:18" x14ac:dyDescent="0.35">
      <c r="A15" t="s">
        <v>32</v>
      </c>
      <c r="B15" t="s">
        <v>117</v>
      </c>
      <c r="C15" t="e">
        <v>#N/A</v>
      </c>
      <c r="D15" t="s">
        <v>193</v>
      </c>
      <c r="E15" s="1">
        <v>44593</v>
      </c>
      <c r="F15" t="s">
        <v>195</v>
      </c>
      <c r="G15" t="s">
        <v>196</v>
      </c>
      <c r="H15" t="s">
        <v>200</v>
      </c>
      <c r="I15" t="s">
        <v>204</v>
      </c>
      <c r="J15" t="s">
        <v>213</v>
      </c>
      <c r="K15" t="s">
        <v>226</v>
      </c>
      <c r="L15" t="s">
        <v>247</v>
      </c>
      <c r="M15" s="13">
        <v>18.217445000000001</v>
      </c>
      <c r="N15" s="13">
        <v>-73.773233000000005</v>
      </c>
      <c r="O15">
        <v>20</v>
      </c>
      <c r="P15">
        <v>46</v>
      </c>
      <c r="Q15" t="s">
        <v>268</v>
      </c>
      <c r="R15" t="s">
        <v>271</v>
      </c>
    </row>
    <row r="16" spans="1:18" x14ac:dyDescent="0.35">
      <c r="A16" t="s">
        <v>35</v>
      </c>
      <c r="B16" t="s">
        <v>120</v>
      </c>
      <c r="C16" t="s">
        <v>192</v>
      </c>
      <c r="D16" t="s">
        <v>193</v>
      </c>
      <c r="E16" s="1">
        <v>44595</v>
      </c>
      <c r="F16" t="s">
        <v>195</v>
      </c>
      <c r="G16" t="s">
        <v>196</v>
      </c>
      <c r="H16" t="s">
        <v>200</v>
      </c>
      <c r="I16" t="s">
        <v>204</v>
      </c>
      <c r="J16" t="s">
        <v>213</v>
      </c>
      <c r="K16" t="s">
        <v>227</v>
      </c>
      <c r="L16" t="s">
        <v>248</v>
      </c>
      <c r="M16" s="13">
        <v>18.307175999999998</v>
      </c>
      <c r="N16" s="13">
        <v>-73.71848</v>
      </c>
      <c r="O16">
        <v>110</v>
      </c>
      <c r="P16">
        <v>240</v>
      </c>
      <c r="Q16" t="s">
        <v>268</v>
      </c>
      <c r="R16" t="s">
        <v>272</v>
      </c>
    </row>
    <row r="17" spans="1:18" x14ac:dyDescent="0.35">
      <c r="A17" t="s">
        <v>36</v>
      </c>
      <c r="B17" t="s">
        <v>121</v>
      </c>
      <c r="C17" t="e">
        <v>#N/A</v>
      </c>
      <c r="D17" t="s">
        <v>193</v>
      </c>
      <c r="E17" s="1">
        <v>44595</v>
      </c>
      <c r="F17" t="s">
        <v>195</v>
      </c>
      <c r="G17" t="s">
        <v>196</v>
      </c>
      <c r="H17" t="s">
        <v>200</v>
      </c>
      <c r="I17" t="s">
        <v>204</v>
      </c>
      <c r="J17" t="s">
        <v>213</v>
      </c>
      <c r="K17" t="s">
        <v>224</v>
      </c>
      <c r="L17" t="s">
        <v>245</v>
      </c>
      <c r="M17" s="13">
        <v>18.270233000000001</v>
      </c>
      <c r="N17" s="13">
        <v>-73.708398000000003</v>
      </c>
      <c r="O17">
        <v>54</v>
      </c>
      <c r="P17">
        <v>114</v>
      </c>
      <c r="Q17" t="s">
        <v>268</v>
      </c>
      <c r="R17" t="s">
        <v>271</v>
      </c>
    </row>
    <row r="18" spans="1:18" x14ac:dyDescent="0.35">
      <c r="A18" t="s">
        <v>37</v>
      </c>
      <c r="B18" t="s">
        <v>122</v>
      </c>
      <c r="C18" t="e">
        <v>#N/A</v>
      </c>
      <c r="D18" t="s">
        <v>193</v>
      </c>
      <c r="E18" s="1">
        <v>44593</v>
      </c>
      <c r="F18" t="s">
        <v>195</v>
      </c>
      <c r="G18" t="s">
        <v>196</v>
      </c>
      <c r="H18" t="s">
        <v>200</v>
      </c>
      <c r="I18" t="s">
        <v>204</v>
      </c>
      <c r="J18" t="s">
        <v>213</v>
      </c>
      <c r="K18" t="s">
        <v>226</v>
      </c>
      <c r="L18" t="s">
        <v>247</v>
      </c>
      <c r="M18" s="13">
        <v>18.207646</v>
      </c>
      <c r="N18" s="13">
        <v>-73.767796000000004</v>
      </c>
      <c r="O18">
        <v>7</v>
      </c>
      <c r="P18">
        <v>22</v>
      </c>
      <c r="Q18" t="s">
        <v>268</v>
      </c>
      <c r="R18" t="s">
        <v>271</v>
      </c>
    </row>
    <row r="19" spans="1:18" x14ac:dyDescent="0.35">
      <c r="A19" t="s">
        <v>40</v>
      </c>
      <c r="B19" t="s">
        <v>125</v>
      </c>
      <c r="C19" t="e">
        <v>#N/A</v>
      </c>
      <c r="D19" t="s">
        <v>193</v>
      </c>
      <c r="E19" s="1">
        <v>44609</v>
      </c>
      <c r="F19" t="s">
        <v>195</v>
      </c>
      <c r="G19" t="s">
        <v>196</v>
      </c>
      <c r="H19" t="s">
        <v>200</v>
      </c>
      <c r="I19" t="s">
        <v>204</v>
      </c>
      <c r="J19" t="s">
        <v>213</v>
      </c>
      <c r="K19" t="s">
        <v>226</v>
      </c>
      <c r="L19" t="s">
        <v>247</v>
      </c>
      <c r="M19" s="13">
        <v>18.191078000000001</v>
      </c>
      <c r="N19" s="13">
        <v>-73.754802999999995</v>
      </c>
      <c r="O19">
        <v>87</v>
      </c>
      <c r="P19">
        <v>199</v>
      </c>
      <c r="Q19" t="s">
        <v>268</v>
      </c>
      <c r="R19" t="s">
        <v>271</v>
      </c>
    </row>
    <row r="20" spans="1:18" x14ac:dyDescent="0.35">
      <c r="A20" t="s">
        <v>42</v>
      </c>
      <c r="B20" t="s">
        <v>127</v>
      </c>
      <c r="C20" t="e">
        <v>#N/A</v>
      </c>
      <c r="D20" t="s">
        <v>193</v>
      </c>
      <c r="E20" s="1">
        <v>44593</v>
      </c>
      <c r="F20" t="s">
        <v>195</v>
      </c>
      <c r="G20" t="s">
        <v>196</v>
      </c>
      <c r="H20" t="s">
        <v>200</v>
      </c>
      <c r="I20" t="s">
        <v>204</v>
      </c>
      <c r="J20" t="s">
        <v>213</v>
      </c>
      <c r="K20" t="s">
        <v>227</v>
      </c>
      <c r="L20" t="s">
        <v>248</v>
      </c>
      <c r="M20" s="13">
        <v>18.236478000000002</v>
      </c>
      <c r="N20" s="13">
        <v>-73.747151000000002</v>
      </c>
      <c r="O20">
        <v>26</v>
      </c>
      <c r="P20">
        <v>94</v>
      </c>
      <c r="Q20" t="s">
        <v>268</v>
      </c>
      <c r="R20" t="s">
        <v>271</v>
      </c>
    </row>
    <row r="21" spans="1:18" x14ac:dyDescent="0.35">
      <c r="A21" t="s">
        <v>43</v>
      </c>
      <c r="B21" t="s">
        <v>128</v>
      </c>
      <c r="C21" t="e">
        <v>#N/A</v>
      </c>
      <c r="D21" t="s">
        <v>193</v>
      </c>
      <c r="E21" s="1">
        <v>44596</v>
      </c>
      <c r="F21" t="s">
        <v>195</v>
      </c>
      <c r="G21" t="s">
        <v>196</v>
      </c>
      <c r="H21" t="s">
        <v>200</v>
      </c>
      <c r="I21" t="s">
        <v>204</v>
      </c>
      <c r="J21" t="s">
        <v>213</v>
      </c>
      <c r="K21" t="s">
        <v>226</v>
      </c>
      <c r="L21" t="s">
        <v>247</v>
      </c>
      <c r="M21" s="13">
        <v>18.231856000000001</v>
      </c>
      <c r="N21" s="13">
        <v>-73.735825000000006</v>
      </c>
      <c r="O21">
        <v>128</v>
      </c>
      <c r="P21">
        <v>299</v>
      </c>
      <c r="Q21" t="s">
        <v>268</v>
      </c>
      <c r="R21" t="s">
        <v>271</v>
      </c>
    </row>
    <row r="22" spans="1:18" x14ac:dyDescent="0.35">
      <c r="A22" t="s">
        <v>44</v>
      </c>
      <c r="B22" t="s">
        <v>129</v>
      </c>
      <c r="C22" t="e">
        <v>#N/A</v>
      </c>
      <c r="D22" t="s">
        <v>193</v>
      </c>
      <c r="E22" s="1">
        <v>44594</v>
      </c>
      <c r="F22" t="s">
        <v>195</v>
      </c>
      <c r="G22" t="s">
        <v>196</v>
      </c>
      <c r="H22" t="s">
        <v>200</v>
      </c>
      <c r="I22" t="s">
        <v>204</v>
      </c>
      <c r="J22" t="s">
        <v>213</v>
      </c>
      <c r="K22" t="s">
        <v>224</v>
      </c>
      <c r="L22" t="s">
        <v>245</v>
      </c>
      <c r="M22" s="13">
        <v>18.266233</v>
      </c>
      <c r="N22" s="13">
        <v>-73.708878999999996</v>
      </c>
      <c r="O22">
        <v>155</v>
      </c>
      <c r="P22">
        <v>367</v>
      </c>
      <c r="Q22" t="s">
        <v>268</v>
      </c>
      <c r="R22" t="s">
        <v>271</v>
      </c>
    </row>
    <row r="23" spans="1:18" x14ac:dyDescent="0.35">
      <c r="A23" t="s">
        <v>45</v>
      </c>
      <c r="B23" t="s">
        <v>130</v>
      </c>
      <c r="C23" t="e">
        <v>#N/A</v>
      </c>
      <c r="D23" t="s">
        <v>193</v>
      </c>
      <c r="E23" s="1">
        <v>44595</v>
      </c>
      <c r="F23" t="s">
        <v>195</v>
      </c>
      <c r="G23" t="s">
        <v>196</v>
      </c>
      <c r="H23" t="s">
        <v>200</v>
      </c>
      <c r="I23" t="s">
        <v>204</v>
      </c>
      <c r="J23" t="s">
        <v>213</v>
      </c>
      <c r="K23" t="s">
        <v>224</v>
      </c>
      <c r="L23" t="s">
        <v>245</v>
      </c>
      <c r="M23" s="13">
        <v>18.287434000000001</v>
      </c>
      <c r="N23" s="13">
        <v>-73.699109000000007</v>
      </c>
      <c r="O23">
        <v>32</v>
      </c>
      <c r="P23">
        <v>76</v>
      </c>
      <c r="Q23" t="s">
        <v>268</v>
      </c>
      <c r="R23" t="s">
        <v>271</v>
      </c>
    </row>
    <row r="24" spans="1:18" x14ac:dyDescent="0.35">
      <c r="A24" t="s">
        <v>46</v>
      </c>
      <c r="B24" t="s">
        <v>131</v>
      </c>
      <c r="C24" t="e">
        <v>#N/A</v>
      </c>
      <c r="D24" t="s">
        <v>193</v>
      </c>
      <c r="E24" s="1">
        <v>44594</v>
      </c>
      <c r="F24" t="s">
        <v>195</v>
      </c>
      <c r="G24" t="s">
        <v>196</v>
      </c>
      <c r="H24" t="s">
        <v>200</v>
      </c>
      <c r="I24" t="s">
        <v>204</v>
      </c>
      <c r="J24" t="s">
        <v>213</v>
      </c>
      <c r="K24" t="s">
        <v>224</v>
      </c>
      <c r="L24" t="s">
        <v>245</v>
      </c>
      <c r="M24" s="13">
        <v>18.277801</v>
      </c>
      <c r="N24" s="13">
        <v>-73.703873999999999</v>
      </c>
      <c r="O24">
        <v>62</v>
      </c>
      <c r="P24">
        <v>161</v>
      </c>
      <c r="Q24" t="s">
        <v>268</v>
      </c>
      <c r="R24" t="s">
        <v>271</v>
      </c>
    </row>
    <row r="25" spans="1:18" x14ac:dyDescent="0.35">
      <c r="A25" t="s">
        <v>47</v>
      </c>
      <c r="B25" t="s">
        <v>132</v>
      </c>
      <c r="C25" t="e">
        <v>#N/A</v>
      </c>
      <c r="D25" t="s">
        <v>193</v>
      </c>
      <c r="E25" s="1">
        <v>44594</v>
      </c>
      <c r="F25" t="s">
        <v>195</v>
      </c>
      <c r="G25" t="s">
        <v>196</v>
      </c>
      <c r="H25" t="s">
        <v>200</v>
      </c>
      <c r="I25" t="s">
        <v>204</v>
      </c>
      <c r="J25" t="s">
        <v>213</v>
      </c>
      <c r="K25" t="s">
        <v>224</v>
      </c>
      <c r="L25" t="s">
        <v>245</v>
      </c>
      <c r="M25" s="13">
        <v>18.237490999999999</v>
      </c>
      <c r="N25" s="13">
        <v>-73.715412000000001</v>
      </c>
      <c r="O25">
        <v>293</v>
      </c>
      <c r="P25">
        <v>682</v>
      </c>
      <c r="Q25" t="s">
        <v>268</v>
      </c>
      <c r="R25" t="s">
        <v>271</v>
      </c>
    </row>
    <row r="26" spans="1:18" x14ac:dyDescent="0.35">
      <c r="A26" t="s">
        <v>50</v>
      </c>
      <c r="B26" t="s">
        <v>135</v>
      </c>
      <c r="C26" t="e">
        <v>#N/A</v>
      </c>
      <c r="D26" t="s">
        <v>193</v>
      </c>
      <c r="E26" s="1">
        <v>44612</v>
      </c>
      <c r="F26" t="s">
        <v>195</v>
      </c>
      <c r="G26" t="s">
        <v>196</v>
      </c>
      <c r="H26" t="s">
        <v>200</v>
      </c>
      <c r="I26" t="s">
        <v>204</v>
      </c>
      <c r="J26" t="s">
        <v>213</v>
      </c>
      <c r="K26" t="s">
        <v>224</v>
      </c>
      <c r="L26" t="s">
        <v>245</v>
      </c>
      <c r="M26" s="13">
        <v>18.290593999999999</v>
      </c>
      <c r="N26" s="13">
        <v>-73.711410000000001</v>
      </c>
      <c r="O26">
        <v>55</v>
      </c>
      <c r="P26">
        <v>116</v>
      </c>
      <c r="Q26" t="s">
        <v>268</v>
      </c>
      <c r="R26" t="s">
        <v>271</v>
      </c>
    </row>
    <row r="27" spans="1:18" x14ac:dyDescent="0.35">
      <c r="A27" t="s">
        <v>54</v>
      </c>
      <c r="B27" t="s">
        <v>140</v>
      </c>
      <c r="C27" t="e">
        <v>#N/A</v>
      </c>
      <c r="D27" t="s">
        <v>193</v>
      </c>
      <c r="E27" s="1">
        <v>44594</v>
      </c>
      <c r="F27" t="s">
        <v>195</v>
      </c>
      <c r="G27" t="s">
        <v>196</v>
      </c>
      <c r="H27" t="s">
        <v>200</v>
      </c>
      <c r="I27" t="s">
        <v>204</v>
      </c>
      <c r="J27" t="s">
        <v>213</v>
      </c>
      <c r="K27" t="s">
        <v>224</v>
      </c>
      <c r="L27" t="s">
        <v>245</v>
      </c>
      <c r="M27" s="13">
        <v>18.278998999999999</v>
      </c>
      <c r="N27" s="13">
        <v>-73.703500000000005</v>
      </c>
      <c r="O27">
        <v>173</v>
      </c>
      <c r="P27">
        <v>404</v>
      </c>
      <c r="Q27" t="s">
        <v>268</v>
      </c>
      <c r="R27" t="s">
        <v>271</v>
      </c>
    </row>
    <row r="28" spans="1:18" x14ac:dyDescent="0.35">
      <c r="A28" t="s">
        <v>57</v>
      </c>
      <c r="B28" t="s">
        <v>143</v>
      </c>
      <c r="C28" t="e">
        <v>#N/A</v>
      </c>
      <c r="D28" t="s">
        <v>193</v>
      </c>
      <c r="E28" s="1">
        <v>44594</v>
      </c>
      <c r="F28" t="s">
        <v>195</v>
      </c>
      <c r="G28" t="s">
        <v>196</v>
      </c>
      <c r="H28" t="s">
        <v>200</v>
      </c>
      <c r="I28" t="s">
        <v>204</v>
      </c>
      <c r="J28" t="s">
        <v>213</v>
      </c>
      <c r="K28" t="s">
        <v>227</v>
      </c>
      <c r="L28" t="s">
        <v>248</v>
      </c>
      <c r="M28" s="13">
        <v>18.252072999999999</v>
      </c>
      <c r="N28" s="13">
        <v>-73.742506000000006</v>
      </c>
      <c r="O28">
        <v>50</v>
      </c>
      <c r="P28">
        <v>126</v>
      </c>
      <c r="Q28" t="s">
        <v>268</v>
      </c>
      <c r="R28" t="s">
        <v>271</v>
      </c>
    </row>
    <row r="29" spans="1:18" x14ac:dyDescent="0.35">
      <c r="A29" t="s">
        <v>59</v>
      </c>
      <c r="B29" t="s">
        <v>146</v>
      </c>
      <c r="C29" t="e">
        <v>#N/A</v>
      </c>
      <c r="D29" t="s">
        <v>193</v>
      </c>
      <c r="E29" s="1">
        <v>44594</v>
      </c>
      <c r="F29" t="s">
        <v>195</v>
      </c>
      <c r="G29" t="s">
        <v>196</v>
      </c>
      <c r="H29" t="s">
        <v>200</v>
      </c>
      <c r="I29" t="s">
        <v>204</v>
      </c>
      <c r="J29" t="s">
        <v>213</v>
      </c>
      <c r="K29" t="s">
        <v>227</v>
      </c>
      <c r="L29" t="s">
        <v>248</v>
      </c>
      <c r="M29" s="13">
        <v>18.257541</v>
      </c>
      <c r="N29" s="13">
        <v>-73.738405</v>
      </c>
      <c r="O29">
        <v>286</v>
      </c>
      <c r="P29">
        <v>633</v>
      </c>
      <c r="Q29" t="s">
        <v>268</v>
      </c>
      <c r="R29" t="s">
        <v>271</v>
      </c>
    </row>
    <row r="30" spans="1:18" x14ac:dyDescent="0.35">
      <c r="A30" t="s">
        <v>62</v>
      </c>
      <c r="B30" t="s">
        <v>149</v>
      </c>
      <c r="C30" t="e">
        <v>#N/A</v>
      </c>
      <c r="D30" t="s">
        <v>193</v>
      </c>
      <c r="E30" s="1">
        <v>44596</v>
      </c>
      <c r="F30" t="s">
        <v>195</v>
      </c>
      <c r="G30" t="s">
        <v>196</v>
      </c>
      <c r="H30" t="s">
        <v>200</v>
      </c>
      <c r="I30" t="s">
        <v>204</v>
      </c>
      <c r="J30" t="s">
        <v>213</v>
      </c>
      <c r="K30" t="s">
        <v>226</v>
      </c>
      <c r="L30" t="s">
        <v>247</v>
      </c>
      <c r="M30" s="13">
        <v>18.211503</v>
      </c>
      <c r="N30" s="13">
        <v>-73.752110999999999</v>
      </c>
      <c r="O30">
        <v>28</v>
      </c>
      <c r="P30">
        <v>85</v>
      </c>
      <c r="Q30" t="s">
        <v>268</v>
      </c>
      <c r="R30" t="s">
        <v>271</v>
      </c>
    </row>
    <row r="31" spans="1:18" x14ac:dyDescent="0.35">
      <c r="A31" t="s">
        <v>63</v>
      </c>
      <c r="B31" t="s">
        <v>150</v>
      </c>
      <c r="C31" t="e">
        <v>#N/A</v>
      </c>
      <c r="D31" t="s">
        <v>193</v>
      </c>
      <c r="E31" s="1">
        <v>44595</v>
      </c>
      <c r="F31" t="s">
        <v>195</v>
      </c>
      <c r="G31" t="s">
        <v>196</v>
      </c>
      <c r="H31" t="s">
        <v>200</v>
      </c>
      <c r="I31" t="s">
        <v>204</v>
      </c>
      <c r="J31" t="s">
        <v>213</v>
      </c>
      <c r="K31" t="s">
        <v>224</v>
      </c>
      <c r="L31" t="s">
        <v>245</v>
      </c>
      <c r="M31" s="13">
        <v>18.298765</v>
      </c>
      <c r="N31" s="13">
        <v>-73.684567999999999</v>
      </c>
      <c r="O31">
        <v>69</v>
      </c>
      <c r="P31">
        <v>165</v>
      </c>
      <c r="Q31" t="s">
        <v>268</v>
      </c>
      <c r="R31" t="s">
        <v>271</v>
      </c>
    </row>
    <row r="32" spans="1:18" x14ac:dyDescent="0.35">
      <c r="A32" t="s">
        <v>64</v>
      </c>
      <c r="B32" t="s">
        <v>151</v>
      </c>
      <c r="C32" t="e">
        <v>#N/A</v>
      </c>
      <c r="D32" t="s">
        <v>193</v>
      </c>
      <c r="E32" s="1">
        <v>44599</v>
      </c>
      <c r="F32" t="s">
        <v>195</v>
      </c>
      <c r="G32" t="s">
        <v>196</v>
      </c>
      <c r="H32" t="s">
        <v>200</v>
      </c>
      <c r="I32" t="s">
        <v>204</v>
      </c>
      <c r="J32" t="s">
        <v>213</v>
      </c>
      <c r="K32" t="s">
        <v>226</v>
      </c>
      <c r="L32" t="s">
        <v>247</v>
      </c>
      <c r="M32" s="13">
        <v>18.200524999999999</v>
      </c>
      <c r="N32" s="13">
        <v>-73.764459000000002</v>
      </c>
      <c r="O32">
        <v>123</v>
      </c>
      <c r="P32">
        <v>487</v>
      </c>
      <c r="Q32" t="s">
        <v>268</v>
      </c>
      <c r="R32" t="s">
        <v>271</v>
      </c>
    </row>
    <row r="33" spans="1:18" x14ac:dyDescent="0.35">
      <c r="A33" t="s">
        <v>77</v>
      </c>
      <c r="B33" t="s">
        <v>164</v>
      </c>
      <c r="C33" t="e">
        <v>#N/A</v>
      </c>
      <c r="D33" t="s">
        <v>193</v>
      </c>
      <c r="E33" s="1">
        <v>44531</v>
      </c>
      <c r="F33" t="s">
        <v>195</v>
      </c>
      <c r="G33" t="s">
        <v>196</v>
      </c>
      <c r="H33" t="s">
        <v>200</v>
      </c>
      <c r="I33" t="s">
        <v>204</v>
      </c>
      <c r="J33" t="s">
        <v>213</v>
      </c>
      <c r="K33" t="s">
        <v>226</v>
      </c>
      <c r="L33" t="s">
        <v>247</v>
      </c>
      <c r="M33" s="13">
        <v>18.210324</v>
      </c>
      <c r="N33" s="13">
        <v>-73.768870000000007</v>
      </c>
      <c r="O33">
        <v>77</v>
      </c>
      <c r="P33">
        <v>210</v>
      </c>
      <c r="Q33" t="s">
        <v>268</v>
      </c>
      <c r="R33" t="s">
        <v>271</v>
      </c>
    </row>
    <row r="34" spans="1:18" x14ac:dyDescent="0.35">
      <c r="A34" t="s">
        <v>81</v>
      </c>
      <c r="B34" t="s">
        <v>168</v>
      </c>
      <c r="C34" t="e">
        <v>#N/A</v>
      </c>
      <c r="D34" t="s">
        <v>193</v>
      </c>
      <c r="E34" s="1">
        <v>44593</v>
      </c>
      <c r="F34" t="s">
        <v>195</v>
      </c>
      <c r="G34" t="s">
        <v>196</v>
      </c>
      <c r="H34" t="s">
        <v>200</v>
      </c>
      <c r="I34" t="s">
        <v>204</v>
      </c>
      <c r="J34" t="s">
        <v>213</v>
      </c>
      <c r="K34" t="s">
        <v>226</v>
      </c>
      <c r="L34" t="s">
        <v>247</v>
      </c>
      <c r="M34" s="13">
        <v>18.188424000000001</v>
      </c>
      <c r="N34" s="13">
        <v>-73.753853000000007</v>
      </c>
      <c r="O34">
        <v>120</v>
      </c>
      <c r="P34">
        <v>326</v>
      </c>
      <c r="Q34" t="s">
        <v>268</v>
      </c>
      <c r="R34" t="s">
        <v>271</v>
      </c>
    </row>
    <row r="35" spans="1:18" x14ac:dyDescent="0.35">
      <c r="A35" t="s">
        <v>82</v>
      </c>
      <c r="B35" t="s">
        <v>169</v>
      </c>
      <c r="C35" t="e">
        <v>#N/A</v>
      </c>
      <c r="D35" t="s">
        <v>193</v>
      </c>
      <c r="E35" s="1">
        <v>44595</v>
      </c>
      <c r="F35" t="s">
        <v>195</v>
      </c>
      <c r="G35" t="s">
        <v>196</v>
      </c>
      <c r="H35" t="s">
        <v>200</v>
      </c>
      <c r="I35" t="s">
        <v>204</v>
      </c>
      <c r="J35" t="s">
        <v>213</v>
      </c>
      <c r="K35" t="s">
        <v>224</v>
      </c>
      <c r="L35" t="s">
        <v>245</v>
      </c>
      <c r="M35" s="13">
        <v>18.295121999999999</v>
      </c>
      <c r="N35" s="13">
        <v>-73.702496999999994</v>
      </c>
      <c r="O35">
        <v>117</v>
      </c>
      <c r="P35">
        <v>205</v>
      </c>
      <c r="Q35" t="s">
        <v>268</v>
      </c>
      <c r="R35" t="s">
        <v>271</v>
      </c>
    </row>
    <row r="36" spans="1:18" x14ac:dyDescent="0.35">
      <c r="A36" t="s">
        <v>86</v>
      </c>
      <c r="B36" t="s">
        <v>173</v>
      </c>
      <c r="C36" t="e">
        <v>#N/A</v>
      </c>
      <c r="D36" t="s">
        <v>193</v>
      </c>
      <c r="E36" s="1">
        <v>44593</v>
      </c>
      <c r="F36" t="s">
        <v>195</v>
      </c>
      <c r="G36" t="s">
        <v>196</v>
      </c>
      <c r="H36" t="s">
        <v>200</v>
      </c>
      <c r="I36" t="s">
        <v>204</v>
      </c>
      <c r="J36" t="s">
        <v>213</v>
      </c>
      <c r="K36" t="s">
        <v>226</v>
      </c>
      <c r="L36" t="s">
        <v>247</v>
      </c>
      <c r="M36" s="13">
        <v>18.20992</v>
      </c>
      <c r="N36" s="13">
        <v>-73.772215000000003</v>
      </c>
      <c r="O36">
        <v>449</v>
      </c>
      <c r="P36">
        <v>869</v>
      </c>
      <c r="Q36" t="s">
        <v>268</v>
      </c>
      <c r="R36" t="s">
        <v>271</v>
      </c>
    </row>
    <row r="37" spans="1:18" x14ac:dyDescent="0.35">
      <c r="A37" t="s">
        <v>87</v>
      </c>
      <c r="B37" t="s">
        <v>174</v>
      </c>
      <c r="C37" t="e">
        <v>#N/A</v>
      </c>
      <c r="D37" t="s">
        <v>193</v>
      </c>
      <c r="E37" s="1">
        <v>44593</v>
      </c>
      <c r="F37" t="s">
        <v>195</v>
      </c>
      <c r="G37" t="s">
        <v>196</v>
      </c>
      <c r="H37" t="s">
        <v>200</v>
      </c>
      <c r="I37" t="s">
        <v>204</v>
      </c>
      <c r="J37" t="s">
        <v>213</v>
      </c>
      <c r="K37" t="s">
        <v>226</v>
      </c>
      <c r="L37" t="s">
        <v>247</v>
      </c>
      <c r="M37" s="13">
        <v>18.187324</v>
      </c>
      <c r="N37" s="13">
        <v>-73.754240999999993</v>
      </c>
      <c r="O37">
        <v>77</v>
      </c>
      <c r="P37">
        <v>243</v>
      </c>
      <c r="Q37" t="s">
        <v>268</v>
      </c>
      <c r="R37" t="s">
        <v>271</v>
      </c>
    </row>
    <row r="38" spans="1:18" x14ac:dyDescent="0.35">
      <c r="A38" t="s">
        <v>93</v>
      </c>
      <c r="B38" t="s">
        <v>180</v>
      </c>
      <c r="C38" t="e">
        <v>#N/A</v>
      </c>
      <c r="D38" t="s">
        <v>193</v>
      </c>
      <c r="E38" s="1">
        <v>44593</v>
      </c>
      <c r="F38" t="s">
        <v>195</v>
      </c>
      <c r="G38" t="s">
        <v>196</v>
      </c>
      <c r="H38" t="s">
        <v>200</v>
      </c>
      <c r="I38" t="s">
        <v>204</v>
      </c>
      <c r="J38" t="s">
        <v>213</v>
      </c>
      <c r="K38" t="s">
        <v>226</v>
      </c>
      <c r="L38" t="s">
        <v>247</v>
      </c>
      <c r="M38" s="13">
        <v>18.222932</v>
      </c>
      <c r="N38" s="13">
        <v>-73.739738000000003</v>
      </c>
      <c r="O38">
        <v>159</v>
      </c>
      <c r="P38">
        <v>585</v>
      </c>
      <c r="Q38" t="s">
        <v>268</v>
      </c>
      <c r="R38" t="s">
        <v>271</v>
      </c>
    </row>
    <row r="39" spans="1:18" x14ac:dyDescent="0.35">
      <c r="A39" t="s">
        <v>94</v>
      </c>
      <c r="B39" t="s">
        <v>181</v>
      </c>
      <c r="C39" t="e">
        <v>#N/A</v>
      </c>
      <c r="D39" t="s">
        <v>193</v>
      </c>
      <c r="E39" s="1">
        <v>44593</v>
      </c>
      <c r="F39" t="s">
        <v>195</v>
      </c>
      <c r="G39" t="s">
        <v>196</v>
      </c>
      <c r="H39" t="s">
        <v>200</v>
      </c>
      <c r="I39" t="s">
        <v>204</v>
      </c>
      <c r="J39" t="s">
        <v>213</v>
      </c>
      <c r="K39" t="s">
        <v>226</v>
      </c>
      <c r="L39" t="s">
        <v>247</v>
      </c>
      <c r="M39" s="13">
        <v>18.214462999999999</v>
      </c>
      <c r="N39" s="13">
        <v>-73.739639999999994</v>
      </c>
      <c r="O39">
        <v>201</v>
      </c>
      <c r="P39">
        <v>512</v>
      </c>
      <c r="Q39" t="s">
        <v>268</v>
      </c>
      <c r="R39" t="s">
        <v>271</v>
      </c>
    </row>
    <row r="40" spans="1:18" x14ac:dyDescent="0.35">
      <c r="A40" t="s">
        <v>96</v>
      </c>
      <c r="B40" t="s">
        <v>183</v>
      </c>
      <c r="C40" t="e">
        <v>#N/A</v>
      </c>
      <c r="D40" t="s">
        <v>193</v>
      </c>
      <c r="E40" s="1">
        <v>44642</v>
      </c>
      <c r="F40" t="s">
        <v>195</v>
      </c>
      <c r="G40" t="s">
        <v>196</v>
      </c>
      <c r="H40" t="s">
        <v>200</v>
      </c>
      <c r="I40" t="s">
        <v>204</v>
      </c>
      <c r="J40" t="s">
        <v>213</v>
      </c>
      <c r="K40" t="s">
        <v>226</v>
      </c>
      <c r="L40" t="s">
        <v>247</v>
      </c>
      <c r="M40" s="13">
        <v>18.220217300000002</v>
      </c>
      <c r="N40" s="13">
        <v>-73.766473199999993</v>
      </c>
      <c r="O40">
        <v>48</v>
      </c>
      <c r="P40">
        <v>83</v>
      </c>
      <c r="Q40" t="s">
        <v>268</v>
      </c>
      <c r="R40" t="s">
        <v>271</v>
      </c>
    </row>
    <row r="41" spans="1:18" x14ac:dyDescent="0.35">
      <c r="A41" t="s">
        <v>97</v>
      </c>
      <c r="B41" t="s">
        <v>184</v>
      </c>
      <c r="C41" t="e">
        <v>#N/A</v>
      </c>
      <c r="D41" t="s">
        <v>193</v>
      </c>
      <c r="E41" s="1">
        <v>44642</v>
      </c>
      <c r="F41" t="s">
        <v>195</v>
      </c>
      <c r="G41" t="s">
        <v>196</v>
      </c>
      <c r="H41" t="s">
        <v>200</v>
      </c>
      <c r="I41" t="s">
        <v>204</v>
      </c>
      <c r="J41" t="s">
        <v>213</v>
      </c>
      <c r="K41" t="s">
        <v>226</v>
      </c>
      <c r="L41" t="s">
        <v>247</v>
      </c>
      <c r="M41" s="13">
        <v>18.198376700000001</v>
      </c>
      <c r="N41" s="13">
        <v>-73.756130099999993</v>
      </c>
      <c r="O41">
        <v>245</v>
      </c>
      <c r="P41">
        <v>464</v>
      </c>
      <c r="Q41" t="s">
        <v>268</v>
      </c>
      <c r="R41" t="s">
        <v>271</v>
      </c>
    </row>
    <row r="42" spans="1:18" x14ac:dyDescent="0.35">
      <c r="A42" t="s">
        <v>99</v>
      </c>
      <c r="B42" t="s">
        <v>186</v>
      </c>
      <c r="C42" t="e">
        <v>#N/A</v>
      </c>
      <c r="D42" t="s">
        <v>193</v>
      </c>
      <c r="E42" s="1">
        <v>44642</v>
      </c>
      <c r="F42" t="s">
        <v>195</v>
      </c>
      <c r="G42" t="s">
        <v>196</v>
      </c>
      <c r="H42" t="s">
        <v>200</v>
      </c>
      <c r="I42" t="s">
        <v>204</v>
      </c>
      <c r="J42" t="s">
        <v>213</v>
      </c>
      <c r="K42" t="s">
        <v>226</v>
      </c>
      <c r="L42" t="s">
        <v>247</v>
      </c>
      <c r="M42" s="13">
        <v>18.188787699999999</v>
      </c>
      <c r="N42" s="13">
        <v>-73.753698700000001</v>
      </c>
      <c r="O42">
        <v>175</v>
      </c>
      <c r="P42">
        <v>309</v>
      </c>
      <c r="Q42" t="s">
        <v>268</v>
      </c>
      <c r="R42" t="s">
        <v>271</v>
      </c>
    </row>
    <row r="43" spans="1:18" x14ac:dyDescent="0.35">
      <c r="A43" t="s">
        <v>100</v>
      </c>
      <c r="B43" t="s">
        <v>187</v>
      </c>
      <c r="C43" t="e">
        <v>#N/A</v>
      </c>
      <c r="D43" t="s">
        <v>193</v>
      </c>
      <c r="E43" s="1">
        <v>44490</v>
      </c>
      <c r="F43" t="s">
        <v>195</v>
      </c>
      <c r="G43" t="s">
        <v>196</v>
      </c>
      <c r="H43" t="s">
        <v>200</v>
      </c>
      <c r="I43" t="s">
        <v>204</v>
      </c>
      <c r="J43" t="s">
        <v>213</v>
      </c>
      <c r="K43" t="s">
        <v>227</v>
      </c>
      <c r="L43" t="s">
        <v>248</v>
      </c>
      <c r="M43" s="13">
        <v>18.233398999999999</v>
      </c>
      <c r="N43" s="13">
        <v>-73.754236000000006</v>
      </c>
      <c r="O43">
        <v>234</v>
      </c>
      <c r="P43">
        <v>574</v>
      </c>
      <c r="Q43" t="s">
        <v>268</v>
      </c>
      <c r="R43" t="s">
        <v>271</v>
      </c>
    </row>
    <row r="44" spans="1:18" x14ac:dyDescent="0.35">
      <c r="A44" t="s">
        <v>24</v>
      </c>
      <c r="B44" t="s">
        <v>109</v>
      </c>
      <c r="C44" t="e">
        <v>#N/A</v>
      </c>
      <c r="D44" t="s">
        <v>193</v>
      </c>
      <c r="E44" s="1">
        <v>44597</v>
      </c>
      <c r="F44" t="s">
        <v>195</v>
      </c>
      <c r="G44" t="s">
        <v>196</v>
      </c>
      <c r="H44" t="s">
        <v>200</v>
      </c>
      <c r="I44" t="s">
        <v>275</v>
      </c>
      <c r="J44" t="s">
        <v>216</v>
      </c>
      <c r="K44" t="s">
        <v>230</v>
      </c>
      <c r="L44" t="s">
        <v>251</v>
      </c>
      <c r="M44" s="13">
        <v>18.304099999999998</v>
      </c>
      <c r="N44" s="13">
        <v>-73.557400000000001</v>
      </c>
      <c r="O44">
        <v>211</v>
      </c>
      <c r="P44">
        <v>452</v>
      </c>
      <c r="Q44" t="s">
        <v>268</v>
      </c>
      <c r="R44" t="s">
        <v>271</v>
      </c>
    </row>
    <row r="45" spans="1:18" x14ac:dyDescent="0.35">
      <c r="A45" t="s">
        <v>25</v>
      </c>
      <c r="B45" t="s">
        <v>110</v>
      </c>
      <c r="C45" t="e">
        <v>#N/A</v>
      </c>
      <c r="D45" t="s">
        <v>193</v>
      </c>
      <c r="E45" s="1">
        <v>44614</v>
      </c>
      <c r="F45" t="s">
        <v>195</v>
      </c>
      <c r="G45" t="s">
        <v>196</v>
      </c>
      <c r="H45" t="s">
        <v>200</v>
      </c>
      <c r="I45" t="s">
        <v>275</v>
      </c>
      <c r="J45" t="s">
        <v>216</v>
      </c>
      <c r="K45" t="s">
        <v>231</v>
      </c>
      <c r="L45" t="s">
        <v>252</v>
      </c>
      <c r="M45" s="13">
        <v>18.2613874</v>
      </c>
      <c r="N45" s="13">
        <v>-73.545821399999994</v>
      </c>
      <c r="O45">
        <v>159</v>
      </c>
      <c r="P45">
        <v>547</v>
      </c>
      <c r="Q45" t="s">
        <v>268</v>
      </c>
      <c r="R45" t="s">
        <v>271</v>
      </c>
    </row>
    <row r="46" spans="1:18" x14ac:dyDescent="0.35">
      <c r="A46" t="s">
        <v>29</v>
      </c>
      <c r="B46" t="s">
        <v>114</v>
      </c>
      <c r="C46" t="e">
        <v>#N/A</v>
      </c>
      <c r="D46" t="s">
        <v>193</v>
      </c>
      <c r="E46" s="1">
        <v>44597</v>
      </c>
      <c r="F46" t="s">
        <v>195</v>
      </c>
      <c r="G46" t="s">
        <v>196</v>
      </c>
      <c r="H46" t="s">
        <v>200</v>
      </c>
      <c r="I46" t="s">
        <v>275</v>
      </c>
      <c r="J46" t="s">
        <v>216</v>
      </c>
      <c r="K46" t="s">
        <v>232</v>
      </c>
      <c r="L46" t="s">
        <v>253</v>
      </c>
      <c r="M46" s="13">
        <v>18.292300000000001</v>
      </c>
      <c r="N46" s="13">
        <v>-73.559200000000004</v>
      </c>
      <c r="O46">
        <v>163</v>
      </c>
      <c r="P46">
        <v>344</v>
      </c>
      <c r="Q46" t="s">
        <v>268</v>
      </c>
      <c r="R46" t="s">
        <v>271</v>
      </c>
    </row>
    <row r="47" spans="1:18" x14ac:dyDescent="0.35">
      <c r="A47" t="s">
        <v>31</v>
      </c>
      <c r="B47" t="s">
        <v>116</v>
      </c>
      <c r="C47" t="s">
        <v>191</v>
      </c>
      <c r="D47" t="s">
        <v>193</v>
      </c>
      <c r="E47" s="1">
        <v>44596</v>
      </c>
      <c r="F47" t="s">
        <v>195</v>
      </c>
      <c r="G47" t="s">
        <v>196</v>
      </c>
      <c r="H47" t="s">
        <v>200</v>
      </c>
      <c r="I47" t="s">
        <v>275</v>
      </c>
      <c r="J47" t="s">
        <v>216</v>
      </c>
      <c r="K47" t="s">
        <v>232</v>
      </c>
      <c r="L47" t="s">
        <v>253</v>
      </c>
      <c r="M47" s="13">
        <v>18.299499999999998</v>
      </c>
      <c r="N47" s="13">
        <v>-73.555599999999998</v>
      </c>
      <c r="O47">
        <v>103</v>
      </c>
      <c r="P47">
        <v>248</v>
      </c>
      <c r="Q47" t="s">
        <v>268</v>
      </c>
      <c r="R47" t="s">
        <v>271</v>
      </c>
    </row>
    <row r="48" spans="1:18" x14ac:dyDescent="0.35">
      <c r="A48" t="s">
        <v>34</v>
      </c>
      <c r="B48" t="s">
        <v>119</v>
      </c>
      <c r="C48" t="e">
        <v>#N/A</v>
      </c>
      <c r="D48" t="s">
        <v>193</v>
      </c>
      <c r="E48" s="1">
        <v>44597</v>
      </c>
      <c r="F48" t="s">
        <v>195</v>
      </c>
      <c r="G48" t="s">
        <v>196</v>
      </c>
      <c r="H48" t="s">
        <v>200</v>
      </c>
      <c r="I48" t="s">
        <v>275</v>
      </c>
      <c r="J48" t="s">
        <v>216</v>
      </c>
      <c r="K48" t="s">
        <v>231</v>
      </c>
      <c r="L48" t="s">
        <v>252</v>
      </c>
      <c r="M48" s="13">
        <v>18.2603483</v>
      </c>
      <c r="N48" s="13">
        <v>-73.553329099999999</v>
      </c>
      <c r="O48">
        <v>161</v>
      </c>
      <c r="P48">
        <v>611</v>
      </c>
      <c r="Q48" t="s">
        <v>268</v>
      </c>
      <c r="R48" t="s">
        <v>271</v>
      </c>
    </row>
    <row r="49" spans="1:18" x14ac:dyDescent="0.35">
      <c r="A49" t="s">
        <v>41</v>
      </c>
      <c r="B49" t="s">
        <v>126</v>
      </c>
      <c r="C49" t="e">
        <v>#N/A</v>
      </c>
      <c r="D49" t="s">
        <v>193</v>
      </c>
      <c r="E49" s="1">
        <v>44597</v>
      </c>
      <c r="F49" t="s">
        <v>195</v>
      </c>
      <c r="G49" t="s">
        <v>196</v>
      </c>
      <c r="H49" t="s">
        <v>200</v>
      </c>
      <c r="I49" t="s">
        <v>275</v>
      </c>
      <c r="J49" t="s">
        <v>216</v>
      </c>
      <c r="K49" t="s">
        <v>232</v>
      </c>
      <c r="L49" t="s">
        <v>253</v>
      </c>
      <c r="M49" s="13">
        <v>18.295000000000002</v>
      </c>
      <c r="N49" s="13">
        <v>-73.552499999999995</v>
      </c>
      <c r="O49">
        <v>168</v>
      </c>
      <c r="P49">
        <v>331</v>
      </c>
      <c r="Q49" t="s">
        <v>268</v>
      </c>
      <c r="R49" t="s">
        <v>271</v>
      </c>
    </row>
    <row r="50" spans="1:18" x14ac:dyDescent="0.35">
      <c r="A50" t="s">
        <v>48</v>
      </c>
      <c r="B50" t="s">
        <v>133</v>
      </c>
      <c r="C50" t="e">
        <v>#N/A</v>
      </c>
      <c r="D50" t="s">
        <v>193</v>
      </c>
      <c r="E50" s="1">
        <v>44639</v>
      </c>
      <c r="F50" t="s">
        <v>195</v>
      </c>
      <c r="G50" t="s">
        <v>196</v>
      </c>
      <c r="H50" t="s">
        <v>200</v>
      </c>
      <c r="I50" t="s">
        <v>275</v>
      </c>
      <c r="J50" t="s">
        <v>216</v>
      </c>
      <c r="K50" t="s">
        <v>232</v>
      </c>
      <c r="L50" t="s">
        <v>253</v>
      </c>
      <c r="M50" s="13">
        <v>18.291</v>
      </c>
      <c r="N50" s="13">
        <v>-73.570099999999996</v>
      </c>
      <c r="O50">
        <v>153</v>
      </c>
      <c r="P50">
        <v>342</v>
      </c>
      <c r="Q50" t="s">
        <v>268</v>
      </c>
      <c r="R50" t="s">
        <v>271</v>
      </c>
    </row>
    <row r="51" spans="1:18" x14ac:dyDescent="0.35">
      <c r="A51" t="s">
        <v>49</v>
      </c>
      <c r="B51" t="s">
        <v>134</v>
      </c>
      <c r="C51" t="e">
        <v>#N/A</v>
      </c>
      <c r="D51" t="s">
        <v>193</v>
      </c>
      <c r="E51" s="1">
        <v>44613</v>
      </c>
      <c r="F51" t="s">
        <v>195</v>
      </c>
      <c r="G51" t="s">
        <v>196</v>
      </c>
      <c r="H51" t="s">
        <v>200</v>
      </c>
      <c r="I51" t="s">
        <v>275</v>
      </c>
      <c r="J51" t="s">
        <v>216</v>
      </c>
      <c r="K51" t="s">
        <v>233</v>
      </c>
      <c r="L51" t="s">
        <v>254</v>
      </c>
      <c r="M51" s="13">
        <v>18.29148</v>
      </c>
      <c r="N51" s="13">
        <v>-73.622163299999997</v>
      </c>
      <c r="O51">
        <v>67</v>
      </c>
      <c r="P51">
        <v>161</v>
      </c>
      <c r="Q51" t="s">
        <v>268</v>
      </c>
      <c r="R51" t="s">
        <v>271</v>
      </c>
    </row>
    <row r="52" spans="1:18" x14ac:dyDescent="0.35">
      <c r="A52" t="s">
        <v>53</v>
      </c>
      <c r="B52" t="s">
        <v>139</v>
      </c>
      <c r="C52" t="e">
        <v>#N/A</v>
      </c>
      <c r="D52" t="s">
        <v>193</v>
      </c>
      <c r="E52" s="1">
        <v>44614</v>
      </c>
      <c r="F52" t="s">
        <v>195</v>
      </c>
      <c r="G52" t="s">
        <v>196</v>
      </c>
      <c r="H52" t="s">
        <v>200</v>
      </c>
      <c r="I52" t="s">
        <v>275</v>
      </c>
      <c r="J52" t="s">
        <v>216</v>
      </c>
      <c r="K52" t="s">
        <v>233</v>
      </c>
      <c r="L52" t="s">
        <v>254</v>
      </c>
      <c r="M52" s="13">
        <v>18.293278300000001</v>
      </c>
      <c r="N52" s="13">
        <v>-73.625646700000004</v>
      </c>
      <c r="O52">
        <v>49</v>
      </c>
      <c r="P52">
        <v>104</v>
      </c>
      <c r="Q52" t="s">
        <v>268</v>
      </c>
      <c r="R52" t="s">
        <v>271</v>
      </c>
    </row>
    <row r="53" spans="1:18" x14ac:dyDescent="0.35">
      <c r="A53" t="s">
        <v>30</v>
      </c>
      <c r="B53" t="s">
        <v>115</v>
      </c>
      <c r="C53" t="e">
        <v>#N/A</v>
      </c>
      <c r="D53" t="s">
        <v>193</v>
      </c>
      <c r="E53" s="1">
        <v>44617</v>
      </c>
      <c r="F53" t="s">
        <v>195</v>
      </c>
      <c r="G53" t="s">
        <v>196</v>
      </c>
      <c r="H53" t="s">
        <v>200</v>
      </c>
      <c r="I53" t="s">
        <v>275</v>
      </c>
      <c r="J53" t="s">
        <v>216</v>
      </c>
      <c r="K53" t="s">
        <v>232</v>
      </c>
      <c r="L53" t="s">
        <v>253</v>
      </c>
      <c r="M53" s="13">
        <v>18.290700000000001</v>
      </c>
      <c r="N53" s="13">
        <v>-73.570300000000003</v>
      </c>
      <c r="O53">
        <v>97</v>
      </c>
      <c r="P53">
        <v>325</v>
      </c>
      <c r="Q53" t="s">
        <v>268</v>
      </c>
      <c r="R53" t="s">
        <v>271</v>
      </c>
    </row>
    <row r="54" spans="1:18" x14ac:dyDescent="0.35">
      <c r="A54" t="s">
        <v>33</v>
      </c>
      <c r="B54" t="s">
        <v>118</v>
      </c>
      <c r="C54" t="e">
        <v>#N/A</v>
      </c>
      <c r="D54" t="s">
        <v>193</v>
      </c>
      <c r="E54" s="1">
        <v>44618</v>
      </c>
      <c r="F54" t="s">
        <v>195</v>
      </c>
      <c r="G54" t="s">
        <v>196</v>
      </c>
      <c r="H54" t="s">
        <v>200</v>
      </c>
      <c r="I54" t="s">
        <v>275</v>
      </c>
      <c r="J54" t="s">
        <v>216</v>
      </c>
      <c r="K54" t="s">
        <v>232</v>
      </c>
      <c r="L54" t="s">
        <v>253</v>
      </c>
      <c r="M54" s="13">
        <v>18.293900000000001</v>
      </c>
      <c r="N54" s="13">
        <v>-73.555099999999996</v>
      </c>
      <c r="O54">
        <v>55</v>
      </c>
      <c r="P54">
        <v>161</v>
      </c>
      <c r="Q54" t="s">
        <v>268</v>
      </c>
      <c r="R54" t="s">
        <v>271</v>
      </c>
    </row>
    <row r="55" spans="1:18" x14ac:dyDescent="0.35">
      <c r="A55" t="s">
        <v>38</v>
      </c>
      <c r="B55" t="s">
        <v>123</v>
      </c>
      <c r="C55" t="e">
        <v>#N/A</v>
      </c>
      <c r="D55" t="s">
        <v>193</v>
      </c>
      <c r="E55" s="1">
        <v>44617</v>
      </c>
      <c r="F55" t="s">
        <v>195</v>
      </c>
      <c r="G55" t="s">
        <v>196</v>
      </c>
      <c r="H55" t="s">
        <v>200</v>
      </c>
      <c r="I55" t="s">
        <v>275</v>
      </c>
      <c r="J55" t="s">
        <v>216</v>
      </c>
      <c r="K55" t="s">
        <v>232</v>
      </c>
      <c r="L55" t="s">
        <v>253</v>
      </c>
      <c r="M55" s="13">
        <v>18.291799999999999</v>
      </c>
      <c r="N55" s="13">
        <v>-73.559899999999999</v>
      </c>
      <c r="O55">
        <v>34</v>
      </c>
      <c r="P55">
        <v>94</v>
      </c>
      <c r="Q55" t="s">
        <v>268</v>
      </c>
      <c r="R55" t="s">
        <v>271</v>
      </c>
    </row>
    <row r="56" spans="1:18" x14ac:dyDescent="0.35">
      <c r="A56" t="s">
        <v>51</v>
      </c>
      <c r="B56" t="s">
        <v>136</v>
      </c>
      <c r="C56" t="e">
        <v>#N/A</v>
      </c>
      <c r="D56" t="s">
        <v>193</v>
      </c>
      <c r="E56" s="1">
        <v>44617</v>
      </c>
      <c r="F56" t="s">
        <v>195</v>
      </c>
      <c r="G56" t="s">
        <v>196</v>
      </c>
      <c r="H56" t="s">
        <v>200</v>
      </c>
      <c r="I56" t="s">
        <v>275</v>
      </c>
      <c r="J56" t="s">
        <v>216</v>
      </c>
      <c r="K56" t="s">
        <v>233</v>
      </c>
      <c r="L56" t="s">
        <v>254</v>
      </c>
      <c r="M56" s="13">
        <v>18.288699999999999</v>
      </c>
      <c r="N56" s="13">
        <v>-73.574100000000001</v>
      </c>
      <c r="O56">
        <v>74</v>
      </c>
      <c r="P56">
        <v>190</v>
      </c>
      <c r="Q56" t="s">
        <v>268</v>
      </c>
      <c r="R56" t="s">
        <v>271</v>
      </c>
    </row>
    <row r="57" spans="1:18" x14ac:dyDescent="0.35">
      <c r="A57" t="s">
        <v>18</v>
      </c>
      <c r="B57" t="s">
        <v>103</v>
      </c>
      <c r="C57" t="e">
        <v>#N/A</v>
      </c>
      <c r="D57" t="s">
        <v>193</v>
      </c>
      <c r="E57" s="1">
        <v>44596</v>
      </c>
      <c r="F57" t="s">
        <v>195</v>
      </c>
      <c r="G57" t="s">
        <v>196</v>
      </c>
      <c r="H57" t="s">
        <v>200</v>
      </c>
      <c r="I57" t="s">
        <v>205</v>
      </c>
      <c r="J57" t="s">
        <v>214</v>
      </c>
      <c r="K57" t="s">
        <v>225</v>
      </c>
      <c r="L57" t="s">
        <v>246</v>
      </c>
      <c r="M57" s="13">
        <v>18.292919999999999</v>
      </c>
      <c r="N57" s="13">
        <v>-73.656071999999995</v>
      </c>
      <c r="O57">
        <v>174</v>
      </c>
      <c r="P57">
        <v>410</v>
      </c>
      <c r="Q57" t="s">
        <v>268</v>
      </c>
      <c r="R57" t="s">
        <v>271</v>
      </c>
    </row>
    <row r="58" spans="1:18" x14ac:dyDescent="0.35">
      <c r="A58" t="s">
        <v>22</v>
      </c>
      <c r="B58" t="s">
        <v>107</v>
      </c>
      <c r="C58" t="e">
        <v>#N/A</v>
      </c>
      <c r="D58" t="s">
        <v>193</v>
      </c>
      <c r="E58" s="1">
        <v>44594</v>
      </c>
      <c r="F58" t="s">
        <v>195</v>
      </c>
      <c r="G58" t="s">
        <v>196</v>
      </c>
      <c r="H58" t="s">
        <v>200</v>
      </c>
      <c r="I58" t="s">
        <v>205</v>
      </c>
      <c r="J58" t="s">
        <v>214</v>
      </c>
      <c r="K58" t="s">
        <v>228</v>
      </c>
      <c r="L58" t="s">
        <v>249</v>
      </c>
      <c r="M58" s="13">
        <v>18.298081</v>
      </c>
      <c r="N58" s="13">
        <v>-73.673387000000005</v>
      </c>
      <c r="O58">
        <v>85</v>
      </c>
      <c r="P58">
        <v>194</v>
      </c>
      <c r="Q58" t="s">
        <v>268</v>
      </c>
      <c r="R58" t="s">
        <v>271</v>
      </c>
    </row>
    <row r="59" spans="1:18" x14ac:dyDescent="0.35">
      <c r="A59" t="s">
        <v>28</v>
      </c>
      <c r="B59" t="s">
        <v>113</v>
      </c>
      <c r="C59" t="e">
        <v>#N/A</v>
      </c>
      <c r="D59" t="s">
        <v>193</v>
      </c>
      <c r="E59" s="1">
        <v>44614</v>
      </c>
      <c r="F59" t="s">
        <v>195</v>
      </c>
      <c r="G59" t="s">
        <v>196</v>
      </c>
      <c r="H59" t="s">
        <v>200</v>
      </c>
      <c r="I59" t="s">
        <v>205</v>
      </c>
      <c r="J59" t="s">
        <v>214</v>
      </c>
      <c r="K59" t="s">
        <v>228</v>
      </c>
      <c r="L59" t="s">
        <v>249</v>
      </c>
      <c r="M59" s="13">
        <v>18.270980999999999</v>
      </c>
      <c r="N59" s="13">
        <v>-73.660171000000005</v>
      </c>
      <c r="O59">
        <v>40</v>
      </c>
      <c r="P59">
        <v>92</v>
      </c>
      <c r="Q59" t="s">
        <v>268</v>
      </c>
      <c r="R59" t="s">
        <v>271</v>
      </c>
    </row>
    <row r="60" spans="1:18" x14ac:dyDescent="0.35">
      <c r="A60" t="s">
        <v>39</v>
      </c>
      <c r="B60" t="s">
        <v>124</v>
      </c>
      <c r="C60" t="e">
        <v>#N/A</v>
      </c>
      <c r="D60" t="s">
        <v>193</v>
      </c>
      <c r="E60" s="1">
        <v>44594</v>
      </c>
      <c r="F60" t="s">
        <v>195</v>
      </c>
      <c r="G60" t="s">
        <v>196</v>
      </c>
      <c r="H60" t="s">
        <v>200</v>
      </c>
      <c r="I60" t="s">
        <v>205</v>
      </c>
      <c r="J60" t="s">
        <v>214</v>
      </c>
      <c r="K60" t="s">
        <v>228</v>
      </c>
      <c r="L60" t="s">
        <v>249</v>
      </c>
      <c r="M60" s="13">
        <v>18.299154000000001</v>
      </c>
      <c r="N60" s="13">
        <v>-73.653086999999999</v>
      </c>
      <c r="O60">
        <v>156</v>
      </c>
      <c r="P60">
        <v>442</v>
      </c>
      <c r="Q60" t="s">
        <v>268</v>
      </c>
      <c r="R60" t="s">
        <v>271</v>
      </c>
    </row>
    <row r="61" spans="1:18" x14ac:dyDescent="0.35">
      <c r="A61" t="s">
        <v>60</v>
      </c>
      <c r="B61" t="s">
        <v>147</v>
      </c>
      <c r="C61" t="e">
        <v>#N/A</v>
      </c>
      <c r="D61" t="s">
        <v>193</v>
      </c>
      <c r="E61" s="1">
        <v>44610</v>
      </c>
      <c r="F61" t="s">
        <v>195</v>
      </c>
      <c r="G61" t="s">
        <v>196</v>
      </c>
      <c r="H61" t="s">
        <v>200</v>
      </c>
      <c r="I61" t="s">
        <v>205</v>
      </c>
      <c r="J61" t="s">
        <v>214</v>
      </c>
      <c r="K61" t="s">
        <v>228</v>
      </c>
      <c r="L61" t="s">
        <v>249</v>
      </c>
      <c r="M61" s="13">
        <v>18.317706999999999</v>
      </c>
      <c r="N61" s="13">
        <v>-73.649907999999996</v>
      </c>
      <c r="O61">
        <v>179</v>
      </c>
      <c r="P61">
        <v>388</v>
      </c>
      <c r="Q61" t="s">
        <v>268</v>
      </c>
      <c r="R61" t="s">
        <v>271</v>
      </c>
    </row>
    <row r="62" spans="1:18" x14ac:dyDescent="0.35">
      <c r="A62" t="s">
        <v>61</v>
      </c>
      <c r="B62" t="s">
        <v>148</v>
      </c>
      <c r="C62" t="e">
        <v>#N/A</v>
      </c>
      <c r="D62" t="s">
        <v>193</v>
      </c>
      <c r="E62" s="1">
        <v>44610</v>
      </c>
      <c r="F62" t="s">
        <v>195</v>
      </c>
      <c r="G62" t="s">
        <v>196</v>
      </c>
      <c r="H62" t="s">
        <v>200</v>
      </c>
      <c r="I62" t="s">
        <v>205</v>
      </c>
      <c r="J62" t="s">
        <v>214</v>
      </c>
      <c r="K62" t="s">
        <v>228</v>
      </c>
      <c r="L62" t="s">
        <v>249</v>
      </c>
      <c r="M62" s="13">
        <v>18.31457</v>
      </c>
      <c r="N62" s="13">
        <v>-73.653746999999996</v>
      </c>
      <c r="O62">
        <v>154</v>
      </c>
      <c r="P62">
        <v>348</v>
      </c>
      <c r="Q62" t="s">
        <v>268</v>
      </c>
      <c r="R62" t="s">
        <v>271</v>
      </c>
    </row>
    <row r="63" spans="1:18" x14ac:dyDescent="0.35">
      <c r="A63" t="s">
        <v>98</v>
      </c>
      <c r="B63" t="s">
        <v>185</v>
      </c>
      <c r="C63" t="e">
        <v>#N/A</v>
      </c>
      <c r="D63" t="s">
        <v>193</v>
      </c>
      <c r="E63" s="1">
        <v>44644</v>
      </c>
      <c r="F63" t="s">
        <v>195</v>
      </c>
      <c r="G63" t="s">
        <v>196</v>
      </c>
      <c r="H63" t="s">
        <v>200</v>
      </c>
      <c r="I63" t="s">
        <v>205</v>
      </c>
      <c r="J63" t="s">
        <v>214</v>
      </c>
      <c r="K63" t="s">
        <v>244</v>
      </c>
      <c r="L63" t="s">
        <v>267</v>
      </c>
      <c r="M63" s="13">
        <v>18.409650200000002</v>
      </c>
      <c r="N63" s="13">
        <v>-73.661222899999999</v>
      </c>
      <c r="O63">
        <v>26</v>
      </c>
      <c r="P63">
        <v>69</v>
      </c>
      <c r="Q63" t="s">
        <v>270</v>
      </c>
      <c r="R63" t="s">
        <v>272</v>
      </c>
    </row>
    <row r="64" spans="1:18" x14ac:dyDescent="0.35">
      <c r="A64" t="s">
        <v>101</v>
      </c>
      <c r="B64" t="s">
        <v>188</v>
      </c>
      <c r="C64" t="e">
        <v>#N/A</v>
      </c>
      <c r="D64" t="s">
        <v>193</v>
      </c>
      <c r="E64" s="1">
        <v>44635</v>
      </c>
      <c r="F64" t="s">
        <v>195</v>
      </c>
      <c r="G64" t="s">
        <v>196</v>
      </c>
      <c r="H64" t="s">
        <v>200</v>
      </c>
      <c r="I64" t="s">
        <v>205</v>
      </c>
      <c r="J64" t="s">
        <v>214</v>
      </c>
      <c r="K64" t="s">
        <v>228</v>
      </c>
      <c r="L64" t="s">
        <v>249</v>
      </c>
      <c r="M64" s="13">
        <v>18.334865199999999</v>
      </c>
      <c r="N64" s="13">
        <v>-73.647638499999999</v>
      </c>
      <c r="O64">
        <v>112</v>
      </c>
      <c r="P64">
        <v>299</v>
      </c>
      <c r="Q64" t="s">
        <v>270</v>
      </c>
      <c r="R64" t="s">
        <v>272</v>
      </c>
    </row>
    <row r="65" spans="1:18" x14ac:dyDescent="0.35">
      <c r="A65" t="s">
        <v>68</v>
      </c>
      <c r="B65" t="s">
        <v>155</v>
      </c>
      <c r="C65" t="e">
        <v>#N/A</v>
      </c>
      <c r="D65" t="s">
        <v>193</v>
      </c>
      <c r="E65" s="1">
        <v>44531</v>
      </c>
      <c r="F65" t="s">
        <v>195</v>
      </c>
      <c r="G65" t="s">
        <v>197</v>
      </c>
      <c r="H65" t="s">
        <v>201</v>
      </c>
      <c r="I65" t="s">
        <v>211</v>
      </c>
      <c r="J65" t="s">
        <v>221</v>
      </c>
      <c r="K65" t="s">
        <v>239</v>
      </c>
      <c r="L65" t="s">
        <v>261</v>
      </c>
      <c r="M65" s="13">
        <v>18.634810000000002</v>
      </c>
      <c r="N65" s="13">
        <v>-74.126309000000006</v>
      </c>
      <c r="O65">
        <v>29</v>
      </c>
      <c r="P65">
        <v>155</v>
      </c>
      <c r="Q65" t="s">
        <v>268</v>
      </c>
      <c r="R65" t="s">
        <v>271</v>
      </c>
    </row>
    <row r="66" spans="1:18" x14ac:dyDescent="0.35">
      <c r="A66" t="s">
        <v>83</v>
      </c>
      <c r="B66" t="s">
        <v>170</v>
      </c>
      <c r="C66" t="e">
        <v>#N/A</v>
      </c>
      <c r="D66" t="s">
        <v>193</v>
      </c>
      <c r="E66" s="1">
        <v>44485</v>
      </c>
      <c r="F66" t="s">
        <v>195</v>
      </c>
      <c r="G66" t="s">
        <v>197</v>
      </c>
      <c r="H66" t="s">
        <v>201</v>
      </c>
      <c r="I66" t="s">
        <v>211</v>
      </c>
      <c r="J66" t="s">
        <v>221</v>
      </c>
      <c r="K66" t="s">
        <v>242</v>
      </c>
      <c r="L66" t="s">
        <v>264</v>
      </c>
      <c r="M66" s="13">
        <v>18.631906000000001</v>
      </c>
      <c r="N66" s="13">
        <v>-74.117552000000003</v>
      </c>
      <c r="O66">
        <v>19</v>
      </c>
      <c r="P66">
        <v>84</v>
      </c>
      <c r="Q66" t="s">
        <v>268</v>
      </c>
      <c r="R66" t="s">
        <v>271</v>
      </c>
    </row>
    <row r="67" spans="1:18" x14ac:dyDescent="0.35">
      <c r="A67" t="s">
        <v>90</v>
      </c>
      <c r="B67" t="s">
        <v>177</v>
      </c>
      <c r="C67" t="e">
        <v>#N/A</v>
      </c>
      <c r="D67" t="s">
        <v>193</v>
      </c>
      <c r="E67" s="1">
        <v>44485</v>
      </c>
      <c r="F67" t="s">
        <v>195</v>
      </c>
      <c r="G67" t="s">
        <v>197</v>
      </c>
      <c r="H67" t="s">
        <v>201</v>
      </c>
      <c r="I67" t="s">
        <v>211</v>
      </c>
      <c r="J67" t="s">
        <v>221</v>
      </c>
      <c r="K67" t="s">
        <v>239</v>
      </c>
      <c r="L67" t="s">
        <v>261</v>
      </c>
      <c r="M67" s="13">
        <v>18.641798000000001</v>
      </c>
      <c r="N67" s="13">
        <v>-74.112773000000004</v>
      </c>
      <c r="O67">
        <v>7</v>
      </c>
      <c r="P67">
        <v>20</v>
      </c>
      <c r="Q67" t="s">
        <v>268</v>
      </c>
      <c r="R67" t="s">
        <v>271</v>
      </c>
    </row>
    <row r="68" spans="1:18" x14ac:dyDescent="0.35">
      <c r="A68" t="s">
        <v>56</v>
      </c>
      <c r="B68" t="s">
        <v>142</v>
      </c>
      <c r="C68" t="e">
        <v>#N/A</v>
      </c>
      <c r="D68" t="s">
        <v>193</v>
      </c>
      <c r="E68" s="1">
        <v>44531</v>
      </c>
      <c r="F68" t="s">
        <v>195</v>
      </c>
      <c r="G68" t="s">
        <v>197</v>
      </c>
      <c r="H68" t="s">
        <v>201</v>
      </c>
      <c r="I68" t="s">
        <v>208</v>
      </c>
      <c r="J68" t="s">
        <v>218</v>
      </c>
      <c r="K68" t="s">
        <v>237</v>
      </c>
      <c r="L68" t="s">
        <v>258</v>
      </c>
      <c r="M68" s="13">
        <v>18.564647000000001</v>
      </c>
      <c r="N68" s="13">
        <v>-73.892090999999994</v>
      </c>
      <c r="O68">
        <v>4</v>
      </c>
      <c r="P68">
        <v>15</v>
      </c>
      <c r="Q68" t="s">
        <v>268</v>
      </c>
      <c r="R68" t="s">
        <v>272</v>
      </c>
    </row>
    <row r="69" spans="1:18" x14ac:dyDescent="0.35">
      <c r="A69" t="s">
        <v>65</v>
      </c>
      <c r="B69" t="s">
        <v>152</v>
      </c>
      <c r="C69" t="e">
        <v>#N/A</v>
      </c>
      <c r="D69" t="s">
        <v>193</v>
      </c>
      <c r="E69" s="1">
        <v>44512</v>
      </c>
      <c r="F69" t="s">
        <v>195</v>
      </c>
      <c r="G69" t="s">
        <v>197</v>
      </c>
      <c r="H69" t="s">
        <v>201</v>
      </c>
      <c r="I69" t="s">
        <v>208</v>
      </c>
      <c r="J69" t="s">
        <v>218</v>
      </c>
      <c r="K69" t="s">
        <v>237</v>
      </c>
      <c r="L69" t="s">
        <v>258</v>
      </c>
      <c r="M69" s="13">
        <v>18.567170000000001</v>
      </c>
      <c r="N69" s="13">
        <v>-73.892520000000005</v>
      </c>
      <c r="O69">
        <v>5</v>
      </c>
      <c r="P69">
        <v>25</v>
      </c>
      <c r="Q69" t="s">
        <v>268</v>
      </c>
      <c r="R69" t="s">
        <v>271</v>
      </c>
    </row>
    <row r="70" spans="1:18" x14ac:dyDescent="0.35">
      <c r="A70" t="s">
        <v>70</v>
      </c>
      <c r="B70" t="s">
        <v>157</v>
      </c>
      <c r="C70" t="e">
        <v>#N/A</v>
      </c>
      <c r="D70" t="s">
        <v>193</v>
      </c>
      <c r="E70" s="1">
        <v>44531</v>
      </c>
      <c r="F70" t="s">
        <v>195</v>
      </c>
      <c r="G70" t="s">
        <v>197</v>
      </c>
      <c r="H70" t="s">
        <v>201</v>
      </c>
      <c r="I70" t="s">
        <v>208</v>
      </c>
      <c r="J70" t="s">
        <v>218</v>
      </c>
      <c r="K70" t="s">
        <v>237</v>
      </c>
      <c r="L70" t="s">
        <v>258</v>
      </c>
      <c r="M70" s="13">
        <v>18.5679777</v>
      </c>
      <c r="N70" s="13">
        <v>-73.885770039999997</v>
      </c>
      <c r="O70">
        <v>13</v>
      </c>
      <c r="P70">
        <v>50</v>
      </c>
      <c r="Q70" t="s">
        <v>268</v>
      </c>
      <c r="R70" t="s">
        <v>272</v>
      </c>
    </row>
    <row r="71" spans="1:18" x14ac:dyDescent="0.35">
      <c r="A71" t="s">
        <v>79</v>
      </c>
      <c r="B71" t="s">
        <v>166</v>
      </c>
      <c r="C71" t="e">
        <v>#N/A</v>
      </c>
      <c r="D71" t="s">
        <v>193</v>
      </c>
      <c r="E71" s="1">
        <v>44518</v>
      </c>
      <c r="F71" t="s">
        <v>195</v>
      </c>
      <c r="G71" t="s">
        <v>197</v>
      </c>
      <c r="H71" t="s">
        <v>201</v>
      </c>
      <c r="I71" t="s">
        <v>208</v>
      </c>
      <c r="J71" t="s">
        <v>218</v>
      </c>
      <c r="K71" t="s">
        <v>237</v>
      </c>
      <c r="L71" t="s">
        <v>258</v>
      </c>
      <c r="M71" s="13">
        <v>18.498922</v>
      </c>
      <c r="N71" s="13">
        <v>-73.887613999999999</v>
      </c>
      <c r="O71">
        <v>28</v>
      </c>
      <c r="P71">
        <v>122</v>
      </c>
      <c r="Q71" t="s">
        <v>268</v>
      </c>
      <c r="R71" t="s">
        <v>271</v>
      </c>
    </row>
    <row r="72" spans="1:18" x14ac:dyDescent="0.35">
      <c r="A72" t="s">
        <v>88</v>
      </c>
      <c r="B72" t="s">
        <v>175</v>
      </c>
      <c r="C72" t="e">
        <v>#N/A</v>
      </c>
      <c r="D72" t="s">
        <v>193</v>
      </c>
      <c r="E72" s="1">
        <v>44484</v>
      </c>
      <c r="F72" t="s">
        <v>195</v>
      </c>
      <c r="G72" t="s">
        <v>197</v>
      </c>
      <c r="H72" t="s">
        <v>201</v>
      </c>
      <c r="I72" t="s">
        <v>208</v>
      </c>
      <c r="J72" t="s">
        <v>218</v>
      </c>
      <c r="K72" t="s">
        <v>237</v>
      </c>
      <c r="L72" t="s">
        <v>258</v>
      </c>
      <c r="M72" s="13">
        <v>18.567602000000001</v>
      </c>
      <c r="N72" s="13">
        <v>-73.889104000000003</v>
      </c>
      <c r="O72">
        <v>8</v>
      </c>
      <c r="P72">
        <v>28</v>
      </c>
      <c r="Q72" t="s">
        <v>268</v>
      </c>
      <c r="R72" t="s">
        <v>271</v>
      </c>
    </row>
    <row r="73" spans="1:18" x14ac:dyDescent="0.35">
      <c r="A73" t="s">
        <v>23</v>
      </c>
      <c r="B73" t="s">
        <v>108</v>
      </c>
      <c r="C73" t="e">
        <v>#N/A</v>
      </c>
      <c r="D73" t="s">
        <v>193</v>
      </c>
      <c r="E73" s="1">
        <v>44522</v>
      </c>
      <c r="F73" t="s">
        <v>195</v>
      </c>
      <c r="G73" t="s">
        <v>197</v>
      </c>
      <c r="H73" t="s">
        <v>201</v>
      </c>
      <c r="I73" t="s">
        <v>206</v>
      </c>
      <c r="J73" t="s">
        <v>215</v>
      </c>
      <c r="K73" t="s">
        <v>229</v>
      </c>
      <c r="L73" t="s">
        <v>250</v>
      </c>
      <c r="M73" s="13">
        <v>18.411249999999999</v>
      </c>
      <c r="N73" s="13">
        <v>-73.887960000000007</v>
      </c>
      <c r="O73">
        <v>13</v>
      </c>
      <c r="P73">
        <v>37</v>
      </c>
      <c r="Q73" t="s">
        <v>268</v>
      </c>
      <c r="R73" t="s">
        <v>272</v>
      </c>
    </row>
    <row r="74" spans="1:18" x14ac:dyDescent="0.35">
      <c r="A74" t="s">
        <v>52</v>
      </c>
      <c r="B74" t="s">
        <v>137</v>
      </c>
      <c r="C74" t="e">
        <v>#N/A</v>
      </c>
      <c r="D74" t="s">
        <v>193</v>
      </c>
      <c r="E74" s="1">
        <v>44490</v>
      </c>
      <c r="F74" t="s">
        <v>195</v>
      </c>
      <c r="G74" t="s">
        <v>197</v>
      </c>
      <c r="H74" t="s">
        <v>201</v>
      </c>
      <c r="I74" t="s">
        <v>206</v>
      </c>
      <c r="J74" t="s">
        <v>215</v>
      </c>
      <c r="K74" t="s">
        <v>234</v>
      </c>
      <c r="L74" t="s">
        <v>255</v>
      </c>
      <c r="M74" s="13">
        <v>18.540617000000001</v>
      </c>
      <c r="N74" s="13">
        <v>-73.79759</v>
      </c>
      <c r="O74">
        <v>29</v>
      </c>
      <c r="P74">
        <v>155</v>
      </c>
      <c r="Q74" t="s">
        <v>268</v>
      </c>
      <c r="R74" t="s">
        <v>271</v>
      </c>
    </row>
    <row r="75" spans="1:18" x14ac:dyDescent="0.35">
      <c r="A75" t="s">
        <v>55</v>
      </c>
      <c r="B75" t="s">
        <v>141</v>
      </c>
      <c r="C75" t="e">
        <v>#N/A</v>
      </c>
      <c r="D75" t="s">
        <v>193</v>
      </c>
      <c r="E75" s="1">
        <v>44531</v>
      </c>
      <c r="F75" t="s">
        <v>195</v>
      </c>
      <c r="G75" t="s">
        <v>197</v>
      </c>
      <c r="H75" t="s">
        <v>201</v>
      </c>
      <c r="I75" t="s">
        <v>206</v>
      </c>
      <c r="J75" t="s">
        <v>215</v>
      </c>
      <c r="K75" t="s">
        <v>236</v>
      </c>
      <c r="L75" t="s">
        <v>257</v>
      </c>
      <c r="M75" s="13">
        <v>18.477823000000001</v>
      </c>
      <c r="N75" s="13">
        <v>-73.866731999999999</v>
      </c>
      <c r="O75">
        <v>100</v>
      </c>
      <c r="P75">
        <v>378</v>
      </c>
      <c r="Q75" t="s">
        <v>268</v>
      </c>
      <c r="R75" t="s">
        <v>272</v>
      </c>
    </row>
    <row r="76" spans="1:18" x14ac:dyDescent="0.35">
      <c r="A76" t="s">
        <v>66</v>
      </c>
      <c r="B76" t="s">
        <v>153</v>
      </c>
      <c r="C76" t="e">
        <v>#N/A</v>
      </c>
      <c r="D76" t="s">
        <v>193</v>
      </c>
      <c r="E76" s="1">
        <v>44531</v>
      </c>
      <c r="F76" t="s">
        <v>195</v>
      </c>
      <c r="G76" t="s">
        <v>197</v>
      </c>
      <c r="H76" t="s">
        <v>201</v>
      </c>
      <c r="I76" t="s">
        <v>206</v>
      </c>
      <c r="J76" t="s">
        <v>215</v>
      </c>
      <c r="K76" t="s">
        <v>236</v>
      </c>
      <c r="L76" t="s">
        <v>257</v>
      </c>
      <c r="M76" s="13">
        <v>18.477423000000002</v>
      </c>
      <c r="N76" s="13">
        <v>-73.876723999999996</v>
      </c>
      <c r="O76">
        <v>78</v>
      </c>
      <c r="P76">
        <v>295</v>
      </c>
      <c r="Q76" t="s">
        <v>268</v>
      </c>
      <c r="R76" t="s">
        <v>272</v>
      </c>
    </row>
    <row r="77" spans="1:18" x14ac:dyDescent="0.35">
      <c r="A77" t="s">
        <v>69</v>
      </c>
      <c r="B77" t="s">
        <v>156</v>
      </c>
      <c r="C77" t="e">
        <v>#N/A</v>
      </c>
      <c r="D77" t="s">
        <v>193</v>
      </c>
      <c r="E77" s="1">
        <v>44485</v>
      </c>
      <c r="F77" t="s">
        <v>195</v>
      </c>
      <c r="G77" t="s">
        <v>197</v>
      </c>
      <c r="H77" t="s">
        <v>201</v>
      </c>
      <c r="I77" t="s">
        <v>206</v>
      </c>
      <c r="J77" t="s">
        <v>215</v>
      </c>
      <c r="K77" t="s">
        <v>229</v>
      </c>
      <c r="L77" t="s">
        <v>250</v>
      </c>
      <c r="M77" s="13">
        <v>18.41498</v>
      </c>
      <c r="N77" s="13">
        <v>-73.893479999999997</v>
      </c>
      <c r="O77">
        <v>40</v>
      </c>
      <c r="P77">
        <v>157</v>
      </c>
      <c r="Q77" t="s">
        <v>268</v>
      </c>
      <c r="R77" t="s">
        <v>271</v>
      </c>
    </row>
    <row r="78" spans="1:18" x14ac:dyDescent="0.35">
      <c r="A78" t="s">
        <v>71</v>
      </c>
      <c r="B78" t="s">
        <v>158</v>
      </c>
      <c r="C78" t="e">
        <v>#N/A</v>
      </c>
      <c r="D78" t="s">
        <v>193</v>
      </c>
      <c r="E78" s="1">
        <v>44531</v>
      </c>
      <c r="F78" t="s">
        <v>195</v>
      </c>
      <c r="G78" t="s">
        <v>197</v>
      </c>
      <c r="H78" t="s">
        <v>201</v>
      </c>
      <c r="I78" t="s">
        <v>206</v>
      </c>
      <c r="J78" t="s">
        <v>215</v>
      </c>
      <c r="K78" t="s">
        <v>229</v>
      </c>
      <c r="L78" t="s">
        <v>250</v>
      </c>
      <c r="M78" s="13">
        <v>18.476648999999998</v>
      </c>
      <c r="N78" s="13">
        <v>-73.897949999999994</v>
      </c>
      <c r="O78">
        <v>144</v>
      </c>
      <c r="P78">
        <v>444</v>
      </c>
      <c r="Q78" t="s">
        <v>268</v>
      </c>
      <c r="R78" t="s">
        <v>271</v>
      </c>
    </row>
    <row r="79" spans="1:18" x14ac:dyDescent="0.35">
      <c r="A79" t="s">
        <v>72</v>
      </c>
      <c r="B79" t="s">
        <v>159</v>
      </c>
      <c r="C79" t="e">
        <v>#N/A</v>
      </c>
      <c r="D79" t="s">
        <v>193</v>
      </c>
      <c r="E79" s="1">
        <v>44517</v>
      </c>
      <c r="F79" t="s">
        <v>195</v>
      </c>
      <c r="G79" t="s">
        <v>197</v>
      </c>
      <c r="H79" t="s">
        <v>201</v>
      </c>
      <c r="I79" t="s">
        <v>206</v>
      </c>
      <c r="J79" t="s">
        <v>215</v>
      </c>
      <c r="K79" t="s">
        <v>234</v>
      </c>
      <c r="L79" t="s">
        <v>255</v>
      </c>
      <c r="M79" s="13">
        <v>18.540855000000001</v>
      </c>
      <c r="N79" s="13">
        <v>-73.794432999999998</v>
      </c>
      <c r="O79">
        <v>57</v>
      </c>
      <c r="P79">
        <v>213</v>
      </c>
      <c r="Q79" t="s">
        <v>268</v>
      </c>
      <c r="R79" t="s">
        <v>271</v>
      </c>
    </row>
    <row r="80" spans="1:18" x14ac:dyDescent="0.35">
      <c r="A80" t="s">
        <v>73</v>
      </c>
      <c r="B80" t="s">
        <v>160</v>
      </c>
      <c r="C80" t="e">
        <v>#N/A</v>
      </c>
      <c r="D80" t="s">
        <v>193</v>
      </c>
      <c r="E80" s="1">
        <v>44531</v>
      </c>
      <c r="F80" t="s">
        <v>195</v>
      </c>
      <c r="G80" t="s">
        <v>197</v>
      </c>
      <c r="H80" t="s">
        <v>201</v>
      </c>
      <c r="I80" t="s">
        <v>206</v>
      </c>
      <c r="J80" t="s">
        <v>215</v>
      </c>
      <c r="K80" t="s">
        <v>236</v>
      </c>
      <c r="L80" t="s">
        <v>257</v>
      </c>
      <c r="M80" s="13">
        <v>18.476845000000001</v>
      </c>
      <c r="N80" s="13">
        <v>-73.891408999999996</v>
      </c>
      <c r="O80">
        <v>125</v>
      </c>
      <c r="P80">
        <v>473</v>
      </c>
      <c r="Q80" t="s">
        <v>268</v>
      </c>
      <c r="R80" t="s">
        <v>272</v>
      </c>
    </row>
    <row r="81" spans="1:18" x14ac:dyDescent="0.35">
      <c r="A81" t="s">
        <v>74</v>
      </c>
      <c r="B81" t="s">
        <v>161</v>
      </c>
      <c r="C81" t="e">
        <v>#N/A</v>
      </c>
      <c r="D81" t="s">
        <v>193</v>
      </c>
      <c r="E81" s="1">
        <v>44531</v>
      </c>
      <c r="F81" t="s">
        <v>195</v>
      </c>
      <c r="G81" t="s">
        <v>197</v>
      </c>
      <c r="H81" t="s">
        <v>201</v>
      </c>
      <c r="I81" t="s">
        <v>206</v>
      </c>
      <c r="J81" t="s">
        <v>215</v>
      </c>
      <c r="K81" t="s">
        <v>229</v>
      </c>
      <c r="L81" t="s">
        <v>250</v>
      </c>
      <c r="M81" s="13">
        <v>18.414459999999998</v>
      </c>
      <c r="N81" s="13">
        <v>-73.890870000000007</v>
      </c>
      <c r="O81">
        <v>98</v>
      </c>
      <c r="P81">
        <v>308</v>
      </c>
      <c r="Q81" t="s">
        <v>268</v>
      </c>
      <c r="R81" t="s">
        <v>272</v>
      </c>
    </row>
    <row r="82" spans="1:18" x14ac:dyDescent="0.35">
      <c r="A82" t="s">
        <v>78</v>
      </c>
      <c r="B82" t="s">
        <v>165</v>
      </c>
      <c r="C82" t="e">
        <v>#N/A</v>
      </c>
      <c r="D82" t="s">
        <v>193</v>
      </c>
      <c r="E82" s="1">
        <v>44531</v>
      </c>
      <c r="F82" t="s">
        <v>195</v>
      </c>
      <c r="G82" t="s">
        <v>197</v>
      </c>
      <c r="H82" t="s">
        <v>201</v>
      </c>
      <c r="I82" t="s">
        <v>206</v>
      </c>
      <c r="J82" t="s">
        <v>215</v>
      </c>
      <c r="K82" t="s">
        <v>236</v>
      </c>
      <c r="L82" t="s">
        <v>257</v>
      </c>
      <c r="M82" s="13">
        <v>18.476392000000001</v>
      </c>
      <c r="N82" s="13">
        <v>-73.885107000000005</v>
      </c>
      <c r="O82">
        <v>102</v>
      </c>
      <c r="P82">
        <v>386</v>
      </c>
      <c r="Q82" t="s">
        <v>268</v>
      </c>
      <c r="R82" t="s">
        <v>272</v>
      </c>
    </row>
    <row r="83" spans="1:18" x14ac:dyDescent="0.35">
      <c r="A83" t="s">
        <v>80</v>
      </c>
      <c r="B83" t="s">
        <v>167</v>
      </c>
      <c r="C83" t="e">
        <v>#N/A</v>
      </c>
      <c r="D83" t="s">
        <v>193</v>
      </c>
      <c r="E83" s="1">
        <v>44531</v>
      </c>
      <c r="F83" t="s">
        <v>195</v>
      </c>
      <c r="G83" t="s">
        <v>197</v>
      </c>
      <c r="H83" t="s">
        <v>201</v>
      </c>
      <c r="I83" t="s">
        <v>206</v>
      </c>
      <c r="J83" t="s">
        <v>215</v>
      </c>
      <c r="K83" t="s">
        <v>241</v>
      </c>
      <c r="L83" t="s">
        <v>263</v>
      </c>
      <c r="M83" s="13">
        <v>18.540662999999999</v>
      </c>
      <c r="N83" s="13">
        <v>-73.799237000000005</v>
      </c>
      <c r="O83">
        <v>17</v>
      </c>
      <c r="P83">
        <v>50</v>
      </c>
      <c r="Q83" t="s">
        <v>268</v>
      </c>
      <c r="R83" t="s">
        <v>271</v>
      </c>
    </row>
    <row r="84" spans="1:18" x14ac:dyDescent="0.35">
      <c r="A84" t="s">
        <v>84</v>
      </c>
      <c r="B84" t="s">
        <v>171</v>
      </c>
      <c r="C84" t="e">
        <v>#N/A</v>
      </c>
      <c r="D84" t="s">
        <v>193</v>
      </c>
      <c r="E84" s="1">
        <v>44516</v>
      </c>
      <c r="F84" t="s">
        <v>195</v>
      </c>
      <c r="G84" t="s">
        <v>197</v>
      </c>
      <c r="H84" t="s">
        <v>201</v>
      </c>
      <c r="I84" t="s">
        <v>206</v>
      </c>
      <c r="J84" t="s">
        <v>215</v>
      </c>
      <c r="K84" t="s">
        <v>236</v>
      </c>
      <c r="L84" t="s">
        <v>257</v>
      </c>
      <c r="M84" s="13">
        <v>18.478411000000001</v>
      </c>
      <c r="N84" s="13">
        <v>-73.818887000000004</v>
      </c>
      <c r="O84">
        <v>15</v>
      </c>
      <c r="P84">
        <v>77</v>
      </c>
      <c r="Q84" t="s">
        <v>268</v>
      </c>
      <c r="R84" t="s">
        <v>271</v>
      </c>
    </row>
    <row r="85" spans="1:18" x14ac:dyDescent="0.35">
      <c r="A85" t="s">
        <v>85</v>
      </c>
      <c r="B85" t="s">
        <v>172</v>
      </c>
      <c r="C85" t="e">
        <v>#N/A</v>
      </c>
      <c r="D85" t="s">
        <v>193</v>
      </c>
      <c r="E85" s="1">
        <v>44511</v>
      </c>
      <c r="F85" t="s">
        <v>195</v>
      </c>
      <c r="G85" t="s">
        <v>197</v>
      </c>
      <c r="H85" t="s">
        <v>201</v>
      </c>
      <c r="I85" t="s">
        <v>206</v>
      </c>
      <c r="J85" t="s">
        <v>215</v>
      </c>
      <c r="K85" t="s">
        <v>243</v>
      </c>
      <c r="L85" t="s">
        <v>265</v>
      </c>
      <c r="M85" s="13">
        <v>18.606925</v>
      </c>
      <c r="N85" s="13">
        <v>-73.795154999999994</v>
      </c>
      <c r="O85">
        <v>29</v>
      </c>
      <c r="P85">
        <v>118</v>
      </c>
      <c r="Q85" t="s">
        <v>268</v>
      </c>
      <c r="R85" t="s">
        <v>271</v>
      </c>
    </row>
    <row r="86" spans="1:18" x14ac:dyDescent="0.35">
      <c r="A86" t="s">
        <v>89</v>
      </c>
      <c r="B86" t="s">
        <v>176</v>
      </c>
      <c r="C86" t="e">
        <v>#N/A</v>
      </c>
      <c r="D86" t="s">
        <v>193</v>
      </c>
      <c r="E86" s="1">
        <v>44516</v>
      </c>
      <c r="F86" t="s">
        <v>195</v>
      </c>
      <c r="G86" t="s">
        <v>197</v>
      </c>
      <c r="H86" t="s">
        <v>201</v>
      </c>
      <c r="I86" t="s">
        <v>206</v>
      </c>
      <c r="J86" t="s">
        <v>215</v>
      </c>
      <c r="K86" t="s">
        <v>234</v>
      </c>
      <c r="L86" t="s">
        <v>255</v>
      </c>
      <c r="M86" s="13">
        <v>18.539648</v>
      </c>
      <c r="N86" s="13">
        <v>-73.797977000000003</v>
      </c>
      <c r="O86">
        <v>163</v>
      </c>
      <c r="P86">
        <v>483</v>
      </c>
      <c r="Q86" t="s">
        <v>268</v>
      </c>
      <c r="R86" t="s">
        <v>271</v>
      </c>
    </row>
    <row r="87" spans="1:18" x14ac:dyDescent="0.35">
      <c r="A87" t="s">
        <v>95</v>
      </c>
      <c r="B87" t="s">
        <v>182</v>
      </c>
      <c r="C87" t="e">
        <v>#N/A</v>
      </c>
      <c r="D87" t="s">
        <v>193</v>
      </c>
      <c r="E87" s="1">
        <v>44521</v>
      </c>
      <c r="F87" t="s">
        <v>195</v>
      </c>
      <c r="G87" t="s">
        <v>197</v>
      </c>
      <c r="H87" t="s">
        <v>201</v>
      </c>
      <c r="I87" t="s">
        <v>206</v>
      </c>
      <c r="J87" t="s">
        <v>215</v>
      </c>
      <c r="K87" t="s">
        <v>229</v>
      </c>
      <c r="L87" t="s">
        <v>250</v>
      </c>
      <c r="M87" s="13">
        <v>18.474542</v>
      </c>
      <c r="N87" s="13">
        <v>-73.906246999999993</v>
      </c>
      <c r="O87">
        <v>187</v>
      </c>
      <c r="P87">
        <v>637</v>
      </c>
      <c r="Q87" t="s">
        <v>268</v>
      </c>
      <c r="R87" t="s">
        <v>271</v>
      </c>
    </row>
    <row r="88" spans="1:18" x14ac:dyDescent="0.35">
      <c r="A88" t="s">
        <v>75</v>
      </c>
      <c r="B88" t="s">
        <v>162</v>
      </c>
      <c r="C88" t="e">
        <v>#N/A</v>
      </c>
      <c r="D88" t="s">
        <v>193</v>
      </c>
      <c r="E88" s="1">
        <v>44531</v>
      </c>
      <c r="F88" t="s">
        <v>195</v>
      </c>
      <c r="G88" t="s">
        <v>199</v>
      </c>
      <c r="H88" t="s">
        <v>203</v>
      </c>
      <c r="I88" t="s">
        <v>212</v>
      </c>
      <c r="J88" t="s">
        <v>222</v>
      </c>
      <c r="K88" t="s">
        <v>240</v>
      </c>
      <c r="L88" t="s">
        <v>262</v>
      </c>
      <c r="M88" s="13">
        <v>18.42895</v>
      </c>
      <c r="N88" s="13">
        <v>-73.618409999999997</v>
      </c>
      <c r="O88">
        <v>37</v>
      </c>
      <c r="P88">
        <v>114</v>
      </c>
      <c r="Q88" t="s">
        <v>268</v>
      </c>
      <c r="R88" t="s">
        <v>271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eb60cd-737c-4308-bc95-181d899cc7fd" xsi:nil="true"/>
    <lcf76f155ced4ddcb4097134ff3c332f xmlns="f19fc0bc-30ee-4001-8bd7-d33ad7c05a5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8CAA2927B4214EA8343080EDF95DFD" ma:contentTypeVersion="14" ma:contentTypeDescription="Crée un document." ma:contentTypeScope="" ma:versionID="5a7d0a91e382c758a59ea52a62bd1da7">
  <xsd:schema xmlns:xsd="http://www.w3.org/2001/XMLSchema" xmlns:xs="http://www.w3.org/2001/XMLSchema" xmlns:p="http://schemas.microsoft.com/office/2006/metadata/properties" xmlns:ns2="f19fc0bc-30ee-4001-8bd7-d33ad7c05a54" xmlns:ns3="c5eb60cd-737c-4308-bc95-181d899cc7fd" targetNamespace="http://schemas.microsoft.com/office/2006/metadata/properties" ma:root="true" ma:fieldsID="f082ee9e764cc733038d7f80ae20a910" ns2:_="" ns3:_="">
    <xsd:import namespace="f19fc0bc-30ee-4001-8bd7-d33ad7c05a54"/>
    <xsd:import namespace="c5eb60cd-737c-4308-bc95-181d899cc7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fc0bc-30ee-4001-8bd7-d33ad7c05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eb60cd-737c-4308-bc95-181d899cc7fd"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c8b904a5-fe7a-42cd-8521-791317d83228}" ma:internalName="TaxCatchAll" ma:showField="CatchAllData" ma:web="c5eb60cd-737c-4308-bc95-181d899cc7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566D53-57D7-4289-8607-1F5AD6FA13B4}">
  <ds:schemaRefs>
    <ds:schemaRef ds:uri="http://schemas.microsoft.com/office/2006/metadata/properties"/>
    <ds:schemaRef ds:uri="http://schemas.microsoft.com/office/infopath/2007/PartnerControls"/>
    <ds:schemaRef ds:uri="c5eb60cd-737c-4308-bc95-181d899cc7fd"/>
    <ds:schemaRef ds:uri="f19fc0bc-30ee-4001-8bd7-d33ad7c05a54"/>
  </ds:schemaRefs>
</ds:datastoreItem>
</file>

<file path=customXml/itemProps2.xml><?xml version="1.0" encoding="utf-8"?>
<ds:datastoreItem xmlns:ds="http://schemas.openxmlformats.org/officeDocument/2006/customXml" ds:itemID="{C5817666-EC8D-4829-886F-C6A8BF72F70A}">
  <ds:schemaRefs>
    <ds:schemaRef ds:uri="http://schemas.microsoft.com/sharepoint/v3/contenttype/forms"/>
  </ds:schemaRefs>
</ds:datastoreItem>
</file>

<file path=customXml/itemProps3.xml><?xml version="1.0" encoding="utf-8"?>
<ds:datastoreItem xmlns:ds="http://schemas.openxmlformats.org/officeDocument/2006/customXml" ds:itemID="{3D0EEA3B-704A-4915-8241-C322014E75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fc0bc-30ee-4001-8bd7-d33ad7c05a54"/>
    <ds:schemaRef ds:uri="c5eb60cd-737c-4308-bc95-181d899cc7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Resume</vt:lpstr>
      <vt:lpstr>Donnees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GRIESMER Elizabeth</cp:lastModifiedBy>
  <dcterms:created xsi:type="dcterms:W3CDTF">2022-04-08T22:59:18Z</dcterms:created>
  <dcterms:modified xsi:type="dcterms:W3CDTF">2022-05-11T08:38:01Z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2022-04-08T22:59:34Z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2805a525-909f-4b55-bb5a-01771a435095</vt:lpwstr>
  </property>
  <property fmtid="{D5CDD505-2E9C-101B-9397-08002B2CF9AE}" pid="8" name="MSIP_Label_2059aa38-f392-4105-be92-628035578272_ContentBits">
    <vt:lpwstr>0</vt:lpwstr>
  </property>
  <property fmtid="{D5CDD505-2E9C-101B-9397-08002B2CF9AE}" pid="9" name="ContentTypeId">
    <vt:lpwstr>0x010100A18CAA2927B4214EA8343080EDF95DFD</vt:lpwstr>
  </property>
  <property fmtid="{D5CDD505-2E9C-101B-9397-08002B2CF9AE}" pid="10" name="MediaServiceImageTags">
    <vt:lpwstr/>
  </property>
</Properties>
</file>